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enenest\Desktop\"/>
    </mc:Choice>
  </mc:AlternateContent>
  <bookViews>
    <workbookView xWindow="0" yWindow="0" windowWidth="20280" windowHeight="10815" activeTab="3"/>
  </bookViews>
  <sheets>
    <sheet name="Beispiel_1" sheetId="1" r:id="rId1"/>
    <sheet name="Beispiel_2" sheetId="2" r:id="rId2"/>
    <sheet name="Beispiel_3" sheetId="3" r:id="rId3"/>
    <sheet name="Beispiel_fuer_Regel_3" sheetId="4" r:id="rId4"/>
  </sheets>
  <calcPr calcId="152511"/>
</workbook>
</file>

<file path=xl/calcChain.xml><?xml version="1.0" encoding="utf-8"?>
<calcChain xmlns="http://schemas.openxmlformats.org/spreadsheetml/2006/main">
  <c r="J32" i="4" l="1" a="1"/>
  <c r="K33" i="4" s="1"/>
  <c r="J35" i="4"/>
  <c r="J26" i="4" a="1"/>
  <c r="L28" i="4" s="1"/>
  <c r="J20" i="4" a="1"/>
  <c r="L22" i="4" s="1"/>
  <c r="J13" i="4" a="1"/>
  <c r="L15" i="4" s="1"/>
  <c r="J6" i="4" a="1"/>
  <c r="K7" i="4" s="1"/>
  <c r="B14" i="3"/>
  <c r="K14" i="3" s="1" a="1"/>
  <c r="L15" i="3" s="1"/>
  <c r="G20" i="3" s="1"/>
  <c r="B8" i="2"/>
  <c r="I8" i="2" s="1" a="1"/>
  <c r="K10" i="2" s="1"/>
  <c r="G14" i="2" s="1"/>
  <c r="B19" i="1"/>
  <c r="L33" i="4" l="1"/>
  <c r="L7" i="4"/>
  <c r="J9" i="4"/>
  <c r="K35" i="4"/>
  <c r="M33" i="4"/>
  <c r="J32" i="4"/>
  <c r="L35" i="4"/>
  <c r="N33" i="4"/>
  <c r="K32" i="4"/>
  <c r="M35" i="4"/>
  <c r="J34" i="4"/>
  <c r="L32" i="4"/>
  <c r="N35" i="4"/>
  <c r="K34" i="4"/>
  <c r="M32" i="4"/>
  <c r="L34" i="4"/>
  <c r="N32" i="4"/>
  <c r="M34" i="4"/>
  <c r="J33" i="4"/>
  <c r="N34" i="4"/>
  <c r="M20" i="4"/>
  <c r="N23" i="4"/>
  <c r="L20" i="4"/>
  <c r="M23" i="4"/>
  <c r="K20" i="4"/>
  <c r="L23" i="4"/>
  <c r="J20" i="4"/>
  <c r="M21" i="4"/>
  <c r="K23" i="4"/>
  <c r="K22" i="4"/>
  <c r="J22" i="4"/>
  <c r="N21" i="4"/>
  <c r="L16" i="4"/>
  <c r="K15" i="4"/>
  <c r="J15" i="4"/>
  <c r="N14" i="4"/>
  <c r="M13" i="4"/>
  <c r="L13" i="4"/>
  <c r="K13" i="4"/>
  <c r="N16" i="4"/>
  <c r="J13" i="4"/>
  <c r="M16" i="4"/>
  <c r="M26" i="4"/>
  <c r="N29" i="4"/>
  <c r="L26" i="4"/>
  <c r="J28" i="4"/>
  <c r="M29" i="4"/>
  <c r="K26" i="4"/>
  <c r="N27" i="4"/>
  <c r="L29" i="4"/>
  <c r="J26" i="4"/>
  <c r="M27" i="4"/>
  <c r="K29" i="4"/>
  <c r="J29" i="4"/>
  <c r="K27" i="4"/>
  <c r="J27" i="4"/>
  <c r="M28" i="4"/>
  <c r="K28" i="4"/>
  <c r="L27" i="4"/>
  <c r="N28" i="4"/>
  <c r="N26" i="4"/>
  <c r="L21" i="4"/>
  <c r="J23" i="4"/>
  <c r="K21" i="4"/>
  <c r="N22" i="4"/>
  <c r="J21" i="4"/>
  <c r="M22" i="4"/>
  <c r="N20" i="4"/>
  <c r="M14" i="4"/>
  <c r="K16" i="4"/>
  <c r="L14" i="4"/>
  <c r="J16" i="4"/>
  <c r="K14" i="4"/>
  <c r="N15" i="4"/>
  <c r="J14" i="4"/>
  <c r="M15" i="4"/>
  <c r="N13" i="4"/>
  <c r="K9" i="4"/>
  <c r="M7" i="4"/>
  <c r="J6" i="4"/>
  <c r="L9" i="4"/>
  <c r="N7" i="4"/>
  <c r="K6" i="4"/>
  <c r="M9" i="4"/>
  <c r="J8" i="4"/>
  <c r="L6" i="4"/>
  <c r="N9" i="4"/>
  <c r="K8" i="4"/>
  <c r="M6" i="4"/>
  <c r="L8" i="4"/>
  <c r="N6" i="4"/>
  <c r="M8" i="4"/>
  <c r="J7" i="4"/>
  <c r="N8" i="4"/>
  <c r="K17" i="3"/>
  <c r="M15" i="3"/>
  <c r="H20" i="3" s="1"/>
  <c r="L17" i="3"/>
  <c r="G22" i="3" s="1"/>
  <c r="N15" i="3"/>
  <c r="I20" i="3" s="1"/>
  <c r="K14" i="3"/>
  <c r="F19" i="3" s="1"/>
  <c r="M17" i="3"/>
  <c r="H22" i="3" s="1"/>
  <c r="O15" i="3"/>
  <c r="J20" i="3" s="1"/>
  <c r="L14" i="3"/>
  <c r="G19" i="3" s="1"/>
  <c r="N17" i="3"/>
  <c r="I22" i="3" s="1"/>
  <c r="K16" i="3"/>
  <c r="M14" i="3"/>
  <c r="H19" i="3" s="1"/>
  <c r="O17" i="3"/>
  <c r="J22" i="3" s="1"/>
  <c r="L16" i="3"/>
  <c r="G21" i="3" s="1"/>
  <c r="N14" i="3"/>
  <c r="I19" i="3" s="1"/>
  <c r="M16" i="3"/>
  <c r="H21" i="3" s="1"/>
  <c r="O14" i="3"/>
  <c r="J19" i="3" s="1"/>
  <c r="N16" i="3"/>
  <c r="I21" i="3" s="1"/>
  <c r="K15" i="3"/>
  <c r="O16" i="3"/>
  <c r="J21" i="3" s="1"/>
  <c r="J8" i="2"/>
  <c r="F12" i="2" s="1"/>
  <c r="J10" i="2"/>
  <c r="F14" i="2" s="1"/>
  <c r="L9" i="2"/>
  <c r="H13" i="2" s="1"/>
  <c r="K9" i="2"/>
  <c r="G13" i="2" s="1"/>
  <c r="J9" i="2"/>
  <c r="F13" i="2" s="1"/>
  <c r="I8" i="2"/>
  <c r="E12" i="2" s="1"/>
  <c r="I10" i="2"/>
  <c r="I9" i="2"/>
  <c r="L8" i="2"/>
  <c r="H12" i="2" s="1"/>
  <c r="L10" i="2"/>
  <c r="H14" i="2" s="1"/>
  <c r="K8" i="2"/>
  <c r="G12" i="2" s="1"/>
  <c r="H19" i="1" a="1"/>
  <c r="H20" i="1" s="1"/>
  <c r="B21" i="3" l="1"/>
  <c r="F21" i="3"/>
  <c r="B22" i="3"/>
  <c r="F22" i="3"/>
  <c r="B20" i="3"/>
  <c r="K19" i="3" s="1" a="1"/>
  <c r="F20" i="3"/>
  <c r="D23" i="1"/>
  <c r="B23" i="1"/>
  <c r="E14" i="2"/>
  <c r="B14" i="2"/>
  <c r="E13" i="2"/>
  <c r="B13" i="2"/>
  <c r="H19" i="1"/>
  <c r="D22" i="1" s="1"/>
  <c r="I19" i="1"/>
  <c r="E22" i="1" s="1"/>
  <c r="J19" i="1"/>
  <c r="F22" i="1" s="1"/>
  <c r="J20" i="1"/>
  <c r="F23" i="1" s="1"/>
  <c r="I20" i="1"/>
  <c r="E23" i="1" s="1"/>
  <c r="L20" i="3" l="1"/>
  <c r="L22" i="3"/>
  <c r="G27" i="3" s="1"/>
  <c r="M19" i="3"/>
  <c r="H24" i="3" s="1"/>
  <c r="O21" i="3"/>
  <c r="J26" i="3" s="1"/>
  <c r="K19" i="3"/>
  <c r="F24" i="3" s="1"/>
  <c r="O20" i="3"/>
  <c r="J25" i="3" s="1"/>
  <c r="L19" i="3"/>
  <c r="G24" i="3" s="1"/>
  <c r="K22" i="3"/>
  <c r="F27" i="3" s="1"/>
  <c r="N21" i="3"/>
  <c r="I26" i="3" s="1"/>
  <c r="M20" i="3"/>
  <c r="H25" i="3" s="1"/>
  <c r="K21" i="3"/>
  <c r="F26" i="3" s="1"/>
  <c r="N20" i="3"/>
  <c r="I25" i="3" s="1"/>
  <c r="O22" i="3"/>
  <c r="J27" i="3" s="1"/>
  <c r="L21" i="3"/>
  <c r="G26" i="3" s="1"/>
  <c r="M21" i="3"/>
  <c r="H26" i="3" s="1"/>
  <c r="O19" i="3"/>
  <c r="J24" i="3" s="1"/>
  <c r="N22" i="3"/>
  <c r="I27" i="3" s="1"/>
  <c r="K20" i="3"/>
  <c r="F25" i="3" s="1"/>
  <c r="M22" i="3"/>
  <c r="H27" i="3" s="1"/>
  <c r="N19" i="3"/>
  <c r="I24" i="3" s="1"/>
  <c r="H22" i="1" a="1"/>
  <c r="I23" i="1" s="1"/>
  <c r="E26" i="1" s="1"/>
  <c r="I12" i="2" a="1"/>
  <c r="L12" i="2" s="1"/>
  <c r="H16" i="2" s="1"/>
  <c r="I13" i="2" l="1"/>
  <c r="E17" i="2" s="1"/>
  <c r="L13" i="2"/>
  <c r="H17" i="2" s="1"/>
  <c r="J13" i="2"/>
  <c r="C17" i="2" s="1"/>
  <c r="C25" i="3"/>
  <c r="K24" i="3" s="1" a="1"/>
  <c r="G25" i="3"/>
  <c r="C26" i="1"/>
  <c r="H23" i="1"/>
  <c r="D26" i="1" s="1"/>
  <c r="J22" i="1"/>
  <c r="F25" i="1" s="1"/>
  <c r="J23" i="1"/>
  <c r="F26" i="1" s="1"/>
  <c r="I22" i="1"/>
  <c r="E25" i="1" s="1"/>
  <c r="H22" i="1"/>
  <c r="D25" i="1" s="1"/>
  <c r="K13" i="2"/>
  <c r="G17" i="2" s="1"/>
  <c r="J14" i="2"/>
  <c r="F18" i="2" s="1"/>
  <c r="I14" i="2"/>
  <c r="E18" i="2" s="1"/>
  <c r="J12" i="2"/>
  <c r="F16" i="2" s="1"/>
  <c r="I12" i="2"/>
  <c r="E16" i="2" s="1"/>
  <c r="K14" i="2"/>
  <c r="G18" i="2" s="1"/>
  <c r="K12" i="2"/>
  <c r="G16" i="2" s="1"/>
  <c r="L14" i="2"/>
  <c r="H18" i="2" s="1"/>
  <c r="F17" i="2"/>
  <c r="L25" i="3" l="1"/>
  <c r="G30" i="3" s="1"/>
  <c r="N27" i="3"/>
  <c r="I32" i="3" s="1"/>
  <c r="O27" i="3"/>
  <c r="J32" i="3" s="1"/>
  <c r="N26" i="3"/>
  <c r="I31" i="3" s="1"/>
  <c r="N24" i="3"/>
  <c r="I29" i="3" s="1"/>
  <c r="L27" i="3"/>
  <c r="N25" i="3"/>
  <c r="I30" i="3" s="1"/>
  <c r="M27" i="3"/>
  <c r="H32" i="3" s="1"/>
  <c r="L24" i="3"/>
  <c r="M24" i="3"/>
  <c r="H29" i="3" s="1"/>
  <c r="L26" i="3"/>
  <c r="O24" i="3"/>
  <c r="J29" i="3" s="1"/>
  <c r="K24" i="3"/>
  <c r="F29" i="3" s="1"/>
  <c r="O25" i="3"/>
  <c r="J30" i="3" s="1"/>
  <c r="K26" i="3"/>
  <c r="F31" i="3" s="1"/>
  <c r="K27" i="3"/>
  <c r="F32" i="3" s="1"/>
  <c r="K25" i="3"/>
  <c r="F30" i="3" s="1"/>
  <c r="M26" i="3"/>
  <c r="H31" i="3" s="1"/>
  <c r="M25" i="3"/>
  <c r="H30" i="3" s="1"/>
  <c r="O26" i="3"/>
  <c r="J31" i="3" s="1"/>
  <c r="H25" i="1" a="1"/>
  <c r="I25" i="1" s="1"/>
  <c r="I16" i="2" a="1"/>
  <c r="K17" i="2" s="1"/>
  <c r="G21" i="2" s="1"/>
  <c r="H25" i="1"/>
  <c r="D28" i="1" s="1"/>
  <c r="C32" i="3" l="1"/>
  <c r="G32" i="3"/>
  <c r="J26" i="1"/>
  <c r="F29" i="1" s="1"/>
  <c r="H26" i="1"/>
  <c r="D29" i="1" s="1"/>
  <c r="J25" i="1"/>
  <c r="F28" i="1" s="1"/>
  <c r="I26" i="1"/>
  <c r="E29" i="1" s="1"/>
  <c r="C31" i="3"/>
  <c r="K29" i="3" s="1" a="1"/>
  <c r="G31" i="3"/>
  <c r="C29" i="3"/>
  <c r="G29" i="3"/>
  <c r="E28" i="1"/>
  <c r="C28" i="1"/>
  <c r="H28" i="1" s="1" a="1"/>
  <c r="L16" i="2"/>
  <c r="H20" i="2" s="1"/>
  <c r="I18" i="2"/>
  <c r="E22" i="2" s="1"/>
  <c r="I17" i="2"/>
  <c r="E21" i="2" s="1"/>
  <c r="I16" i="2"/>
  <c r="E20" i="2" s="1"/>
  <c r="J17" i="2"/>
  <c r="F21" i="2" s="1"/>
  <c r="J18" i="2"/>
  <c r="C22" i="2" s="1"/>
  <c r="J16" i="2"/>
  <c r="C20" i="2" s="1"/>
  <c r="K18" i="2"/>
  <c r="G22" i="2" s="1"/>
  <c r="K16" i="2"/>
  <c r="G20" i="2" s="1"/>
  <c r="L17" i="2"/>
  <c r="H21" i="2" s="1"/>
  <c r="L18" i="2"/>
  <c r="H22" i="2" s="1"/>
  <c r="L30" i="3" l="1"/>
  <c r="G35" i="3" s="1"/>
  <c r="M30" i="3"/>
  <c r="H35" i="3" s="1"/>
  <c r="K32" i="3"/>
  <c r="F37" i="3" s="1"/>
  <c r="N32" i="3"/>
  <c r="I37" i="3" s="1"/>
  <c r="N31" i="3"/>
  <c r="I36" i="3" s="1"/>
  <c r="L32" i="3"/>
  <c r="G37" i="3" s="1"/>
  <c r="O31" i="3"/>
  <c r="J36" i="3" s="1"/>
  <c r="K29" i="3"/>
  <c r="F34" i="3" s="1"/>
  <c r="M32" i="3"/>
  <c r="H37" i="3" s="1"/>
  <c r="O30" i="3"/>
  <c r="J35" i="3" s="1"/>
  <c r="L29" i="3"/>
  <c r="G34" i="3" s="1"/>
  <c r="K31" i="3"/>
  <c r="F36" i="3" s="1"/>
  <c r="K30" i="3"/>
  <c r="F35" i="3" s="1"/>
  <c r="M29" i="3"/>
  <c r="H34" i="3" s="1"/>
  <c r="L31" i="3"/>
  <c r="G36" i="3" s="1"/>
  <c r="N29" i="3"/>
  <c r="I34" i="3" s="1"/>
  <c r="M31" i="3"/>
  <c r="O29" i="3"/>
  <c r="J34" i="3" s="1"/>
  <c r="N30" i="3"/>
  <c r="I35" i="3" s="1"/>
  <c r="O32" i="3"/>
  <c r="J37" i="3" s="1"/>
  <c r="F20" i="2"/>
  <c r="F22" i="2"/>
  <c r="I20" i="2" a="1"/>
  <c r="L22" i="2" s="1"/>
  <c r="H26" i="2" s="1"/>
  <c r="J29" i="1"/>
  <c r="I29" i="1"/>
  <c r="H29" i="1"/>
  <c r="J28" i="1"/>
  <c r="I28" i="1"/>
  <c r="H28" i="1"/>
  <c r="D36" i="3" l="1"/>
  <c r="K34" i="3" s="1" a="1"/>
  <c r="H36" i="3"/>
  <c r="J20" i="2"/>
  <c r="F24" i="2" s="1"/>
  <c r="L20" i="2"/>
  <c r="H24" i="2" s="1"/>
  <c r="K22" i="2"/>
  <c r="D26" i="2" s="1"/>
  <c r="J21" i="2"/>
  <c r="F25" i="2" s="1"/>
  <c r="K20" i="2"/>
  <c r="G24" i="2" s="1"/>
  <c r="K21" i="2"/>
  <c r="G25" i="2" s="1"/>
  <c r="L21" i="2"/>
  <c r="H25" i="2" s="1"/>
  <c r="I21" i="2"/>
  <c r="E25" i="2" s="1"/>
  <c r="I22" i="2"/>
  <c r="E26" i="2" s="1"/>
  <c r="I20" i="2"/>
  <c r="E24" i="2" s="1"/>
  <c r="J22" i="2"/>
  <c r="F26" i="2" s="1"/>
  <c r="K35" i="3" l="1"/>
  <c r="F40" i="3" s="1"/>
  <c r="O36" i="3"/>
  <c r="J41" i="3" s="1"/>
  <c r="L35" i="3"/>
  <c r="G40" i="3" s="1"/>
  <c r="M35" i="3"/>
  <c r="K37" i="3"/>
  <c r="F42" i="3" s="1"/>
  <c r="L34" i="3"/>
  <c r="G39" i="3" s="1"/>
  <c r="O34" i="3"/>
  <c r="J39" i="3" s="1"/>
  <c r="K36" i="3"/>
  <c r="F41" i="3" s="1"/>
  <c r="N35" i="3"/>
  <c r="I40" i="3" s="1"/>
  <c r="M37" i="3"/>
  <c r="N37" i="3"/>
  <c r="I42" i="3" s="1"/>
  <c r="N36" i="3"/>
  <c r="I41" i="3" s="1"/>
  <c r="O37" i="3"/>
  <c r="J42" i="3" s="1"/>
  <c r="K34" i="3"/>
  <c r="F39" i="3" s="1"/>
  <c r="N34" i="3"/>
  <c r="I39" i="3" s="1"/>
  <c r="O35" i="3"/>
  <c r="J40" i="3" s="1"/>
  <c r="L37" i="3"/>
  <c r="G42" i="3" s="1"/>
  <c r="M34" i="3"/>
  <c r="L36" i="3"/>
  <c r="G41" i="3" s="1"/>
  <c r="M36" i="3"/>
  <c r="H41" i="3" s="1"/>
  <c r="G26" i="2"/>
  <c r="I24" i="2" s="1" a="1"/>
  <c r="H39" i="3" l="1"/>
  <c r="D39" i="3"/>
  <c r="K39" i="3" s="1" a="1"/>
  <c r="H40" i="3"/>
  <c r="D40" i="3"/>
  <c r="H42" i="3"/>
  <c r="D42" i="3"/>
  <c r="K26" i="2"/>
  <c r="G30" i="2" s="1"/>
  <c r="K24" i="2"/>
  <c r="K25" i="2"/>
  <c r="D29" i="2" s="1"/>
  <c r="J26" i="2"/>
  <c r="F30" i="2" s="1"/>
  <c r="I26" i="2"/>
  <c r="E30" i="2" s="1"/>
  <c r="J24" i="2"/>
  <c r="F28" i="2" s="1"/>
  <c r="I24" i="2"/>
  <c r="E28" i="2" s="1"/>
  <c r="L26" i="2"/>
  <c r="H30" i="2" s="1"/>
  <c r="L25" i="2"/>
  <c r="H29" i="2" s="1"/>
  <c r="L24" i="2"/>
  <c r="H28" i="2" s="1"/>
  <c r="I25" i="2"/>
  <c r="E29" i="2" s="1"/>
  <c r="J25" i="2"/>
  <c r="F29" i="2" s="1"/>
  <c r="L40" i="3" l="1"/>
  <c r="G45" i="3" s="1"/>
  <c r="M40" i="3"/>
  <c r="H45" i="3" s="1"/>
  <c r="K42" i="3"/>
  <c r="F47" i="3" s="1"/>
  <c r="N42" i="3"/>
  <c r="N41" i="3"/>
  <c r="I46" i="3" s="1"/>
  <c r="L42" i="3"/>
  <c r="G47" i="3" s="1"/>
  <c r="M39" i="3"/>
  <c r="H44" i="3" s="1"/>
  <c r="O41" i="3"/>
  <c r="J46" i="3" s="1"/>
  <c r="L39" i="3"/>
  <c r="G44" i="3" s="1"/>
  <c r="O39" i="3"/>
  <c r="J44" i="3" s="1"/>
  <c r="K41" i="3"/>
  <c r="F46" i="3" s="1"/>
  <c r="K40" i="3"/>
  <c r="F45" i="3" s="1"/>
  <c r="K39" i="3"/>
  <c r="F44" i="3" s="1"/>
  <c r="L41" i="3"/>
  <c r="G46" i="3" s="1"/>
  <c r="M42" i="3"/>
  <c r="H47" i="3" s="1"/>
  <c r="N39" i="3"/>
  <c r="I44" i="3" s="1"/>
  <c r="O40" i="3"/>
  <c r="J45" i="3" s="1"/>
  <c r="M41" i="3"/>
  <c r="H46" i="3" s="1"/>
  <c r="N40" i="3"/>
  <c r="I45" i="3" s="1"/>
  <c r="O42" i="3"/>
  <c r="J47" i="3" s="1"/>
  <c r="G28" i="2"/>
  <c r="D28" i="2"/>
  <c r="G29" i="2"/>
  <c r="E47" i="3" l="1"/>
  <c r="K44" i="3" s="1" a="1"/>
  <c r="I47" i="3"/>
  <c r="I28" i="2" a="1"/>
  <c r="L29" i="2" s="1"/>
  <c r="L45" i="3" l="1"/>
  <c r="G50" i="3" s="1"/>
  <c r="M45" i="3"/>
  <c r="H50" i="3" s="1"/>
  <c r="K47" i="3"/>
  <c r="F52" i="3" s="1"/>
  <c r="K46" i="3"/>
  <c r="F51" i="3" s="1"/>
  <c r="K45" i="3"/>
  <c r="F50" i="3" s="1"/>
  <c r="N45" i="3"/>
  <c r="O47" i="3"/>
  <c r="J52" i="3" s="1"/>
  <c r="N44" i="3"/>
  <c r="O45" i="3"/>
  <c r="J50" i="3" s="1"/>
  <c r="O44" i="3"/>
  <c r="J49" i="3" s="1"/>
  <c r="N46" i="3"/>
  <c r="L47" i="3"/>
  <c r="G52" i="3" s="1"/>
  <c r="M44" i="3"/>
  <c r="H49" i="3" s="1"/>
  <c r="O46" i="3"/>
  <c r="J51" i="3" s="1"/>
  <c r="M47" i="3"/>
  <c r="H52" i="3" s="1"/>
  <c r="M46" i="3"/>
  <c r="H51" i="3" s="1"/>
  <c r="L44" i="3"/>
  <c r="G49" i="3" s="1"/>
  <c r="N47" i="3"/>
  <c r="I52" i="3" s="1"/>
  <c r="K44" i="3"/>
  <c r="F49" i="3" s="1"/>
  <c r="L46" i="3"/>
  <c r="G51" i="3" s="1"/>
  <c r="L28" i="2"/>
  <c r="K29" i="2"/>
  <c r="J28" i="2"/>
  <c r="L30" i="2"/>
  <c r="J30" i="2"/>
  <c r="K28" i="2"/>
  <c r="I28" i="2"/>
  <c r="K30" i="2"/>
  <c r="I29" i="2"/>
  <c r="I30" i="2"/>
  <c r="J29" i="2"/>
  <c r="I49" i="3" l="1"/>
  <c r="E49" i="3"/>
  <c r="K49" i="3" s="1" a="1"/>
  <c r="I50" i="3"/>
  <c r="E50" i="3"/>
  <c r="E51" i="3"/>
  <c r="I51" i="3"/>
  <c r="L50" i="3" l="1"/>
  <c r="N50" i="3"/>
  <c r="O52" i="3"/>
  <c r="O51" i="3"/>
  <c r="N49" i="3"/>
  <c r="L52" i="3"/>
  <c r="M49" i="3"/>
  <c r="K52" i="3"/>
  <c r="K49" i="3"/>
  <c r="L51" i="3"/>
  <c r="M52" i="3"/>
  <c r="L49" i="3"/>
  <c r="O49" i="3"/>
  <c r="N52" i="3"/>
  <c r="N51" i="3"/>
  <c r="M50" i="3"/>
  <c r="K51" i="3"/>
  <c r="K50" i="3"/>
  <c r="O50" i="3"/>
  <c r="M51" i="3"/>
</calcChain>
</file>

<file path=xl/sharedStrings.xml><?xml version="1.0" encoding="utf-8"?>
<sst xmlns="http://schemas.openxmlformats.org/spreadsheetml/2006/main" count="53" uniqueCount="45">
  <si>
    <t>Elementarmatrix</t>
  </si>
  <si>
    <t>Jeweiliges Resultat</t>
  </si>
  <si>
    <t>Zu verwandelnde Matrizen</t>
  </si>
  <si>
    <t>(durch Multiplikation der jeweiligen Elementarmatrix mit der zu verwandelnden Matrix)</t>
  </si>
  <si>
    <t>Gleichungssystem:</t>
  </si>
  <si>
    <r>
      <t>3x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+15x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= 7</t>
    </r>
  </si>
  <si>
    <r>
      <t>2x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  3x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=  5</t>
    </r>
  </si>
  <si>
    <t xml:space="preserve">Regeln: </t>
  </si>
  <si>
    <t>(Es wird 0.5 =1/2 gewählt, da 0.5*2=1 gibt)</t>
  </si>
  <si>
    <t xml:space="preserve">     Multiplikation der Zeile j mit b und deren Addition zur Zeile i. </t>
  </si>
  <si>
    <t>(Die Gültigkeit der Regeln macht man sich am besten mit konkreten Beispielen klar, indem man die Multiplikation mit</t>
  </si>
  <si>
    <t>Beispiel:</t>
  </si>
  <si>
    <t>Lösung:</t>
  </si>
  <si>
    <t>=x1</t>
  </si>
  <si>
    <t>=x2</t>
  </si>
  <si>
    <t>Beispiel 2</t>
  </si>
  <si>
    <r>
      <t>15x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+2x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+35x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=  5</t>
    </r>
  </si>
  <si>
    <r>
      <t>28x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+11x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+12x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=12</t>
    </r>
  </si>
  <si>
    <r>
      <t>1.5x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+5x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+0x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=14</t>
    </r>
  </si>
  <si>
    <t>Elementarmatrixzen</t>
  </si>
  <si>
    <t>Zu verwandelnde Matrixzen</t>
  </si>
  <si>
    <t>Ergebnisse</t>
  </si>
  <si>
    <t>=x3</t>
  </si>
  <si>
    <t>Beispiel 3</t>
  </si>
  <si>
    <t>Elementarmatrizen</t>
  </si>
  <si>
    <t>Zu verändernde Matrizen</t>
  </si>
  <si>
    <t>=x4</t>
  </si>
  <si>
    <t>Lösung</t>
  </si>
  <si>
    <t>Vertauschen von Zeile 1 mit Zeile 3:</t>
  </si>
  <si>
    <t>Zu transformierende Matrix</t>
  </si>
  <si>
    <t>Ergebnis</t>
  </si>
  <si>
    <t>Vertrauschen von Zeile 2 mit 3:</t>
  </si>
  <si>
    <t>Vertauschen von Zeile 1 mit 4</t>
  </si>
  <si>
    <t>und in jeder Spalte der Elementarmatrizen hat es je eine Eins, die Matrizen sind symmetrisch)</t>
  </si>
  <si>
    <t>Vertauschen der Zeile 3 mit 4</t>
  </si>
  <si>
    <t>Vertauschen der Zeile 2 mit 4</t>
  </si>
  <si>
    <t>den entsprechenden Matrizen durchrechnet. )</t>
  </si>
  <si>
    <t xml:space="preserve">2) Eine Multiplikation mit einer Matrix (von links her) mit Einsen auf der Diagonalen und b in der Zelle ij bewirkt die </t>
  </si>
  <si>
    <t xml:space="preserve">3) Eine Multiplikation mit einer Matrix (von links her), die Einsen auf der Diagonalmatrix enthält ausser </t>
  </si>
  <si>
    <t xml:space="preserve">     an den Stellen ii und jj, wo 0 steht, und die in den Zellen ij und ji 1 enthält, bewirkt ein Vertauschen der Zeilen i und j.</t>
  </si>
  <si>
    <t>Gaussches Eliminationsverfahren mit Hilfe der Multiplikation von Elementarmatrizen</t>
  </si>
  <si>
    <t>1) Die Multiplikation von links her mit einer Diagonalmatrix mit Einsen ausser in der Zelle ii, wo b steht, bewirkt eine Muliplikation der i-ten Zeile mit b.</t>
  </si>
  <si>
    <t>(Die Regel 2 kann auf verschiedene Zeilen auf einmal angewendet werden, was das Verfahren beschleunigt).</t>
  </si>
  <si>
    <t xml:space="preserve">Regel 3: Vertrauschen von Zeilen (bei den ersten drei Beispielen nie gebraucht; Achtung: in jeder Zeile </t>
  </si>
  <si>
    <t xml:space="preserve">Die Matrizen, mit denen man von links her multipliziert, werden Elementarmatrizen genannt.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</si>
</sst>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0" xfId="0" applyFill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3" borderId="0" xfId="0" applyFill="1"/>
    <xf numFmtId="0" fontId="1" fillId="0" borderId="0" xfId="0" applyFont="1"/>
    <xf numFmtId="0" fontId="0" fillId="0" borderId="0" xfId="0" quotePrefix="1"/>
    <xf numFmtId="0" fontId="0" fillId="2" borderId="0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0" fillId="4" borderId="0" xfId="0" applyFill="1"/>
    <xf numFmtId="0" fontId="0" fillId="0" borderId="0" xfId="0" applyFill="1"/>
    <xf numFmtId="0" fontId="0" fillId="4" borderId="0" xfId="0" quotePrefix="1" applyFill="1"/>
    <xf numFmtId="0" fontId="0" fillId="2" borderId="9" xfId="0" applyFill="1" applyBorder="1"/>
    <xf numFmtId="0" fontId="2" fillId="0" borderId="0" xfId="0" applyFont="1"/>
    <xf numFmtId="0" fontId="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419100</xdr:colOff>
      <xdr:row>19</xdr:row>
      <xdr:rowOff>0</xdr:rowOff>
    </xdr:from>
    <xdr:to>
      <xdr:col>7</xdr:col>
      <xdr:colOff>247650</xdr:colOff>
      <xdr:row>21</xdr:row>
      <xdr:rowOff>114300</xdr:rowOff>
    </xdr:to>
    <xdr:cxnSp macro="">
      <xdr:nvCxnSpPr>
        <xdr:cNvPr id="3" name="Gerade Verbindung mit Pfeil 2"/>
        <xdr:cNvCxnSpPr/>
      </xdr:nvCxnSpPr>
      <xdr:spPr>
        <a:xfrm flipH="1">
          <a:off x="4076700" y="2952750"/>
          <a:ext cx="438150" cy="514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22</xdr:row>
      <xdr:rowOff>19050</xdr:rowOff>
    </xdr:from>
    <xdr:to>
      <xdr:col>7</xdr:col>
      <xdr:colOff>295275</xdr:colOff>
      <xdr:row>24</xdr:row>
      <xdr:rowOff>142875</xdr:rowOff>
    </xdr:to>
    <xdr:cxnSp macro="">
      <xdr:nvCxnSpPr>
        <xdr:cNvPr id="5" name="Gerade Verbindung mit Pfeil 4"/>
        <xdr:cNvCxnSpPr/>
      </xdr:nvCxnSpPr>
      <xdr:spPr>
        <a:xfrm flipH="1">
          <a:off x="3962400" y="3562350"/>
          <a:ext cx="600075" cy="523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25</xdr:row>
      <xdr:rowOff>66675</xdr:rowOff>
    </xdr:from>
    <xdr:to>
      <xdr:col>7</xdr:col>
      <xdr:colOff>304800</xdr:colOff>
      <xdr:row>27</xdr:row>
      <xdr:rowOff>180975</xdr:rowOff>
    </xdr:to>
    <xdr:cxnSp macro="">
      <xdr:nvCxnSpPr>
        <xdr:cNvPr id="7" name="Gerade Verbindung mit Pfeil 6"/>
        <xdr:cNvCxnSpPr/>
      </xdr:nvCxnSpPr>
      <xdr:spPr>
        <a:xfrm flipH="1">
          <a:off x="3981450" y="4200525"/>
          <a:ext cx="590550" cy="5048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409575</xdr:colOff>
      <xdr:row>16</xdr:row>
      <xdr:rowOff>19050</xdr:rowOff>
    </xdr:from>
    <xdr:to>
      <xdr:col>3</xdr:col>
      <xdr:colOff>361950</xdr:colOff>
      <xdr:row>18</xdr:row>
      <xdr:rowOff>152400</xdr:rowOff>
    </xdr:to>
    <xdr:cxnSp macro="">
      <xdr:nvCxnSpPr>
        <xdr:cNvPr id="9" name="Gerade Verbindung mit Pfeil 8"/>
        <xdr:cNvCxnSpPr/>
      </xdr:nvCxnSpPr>
      <xdr:spPr>
        <a:xfrm>
          <a:off x="1628775" y="2381250"/>
          <a:ext cx="561975" cy="5334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10</xdr:row>
      <xdr:rowOff>28575</xdr:rowOff>
    </xdr:from>
    <xdr:to>
      <xdr:col>8</xdr:col>
      <xdr:colOff>390525</xdr:colOff>
      <xdr:row>11</xdr:row>
      <xdr:rowOff>28575</xdr:rowOff>
    </xdr:to>
    <xdr:cxnSp macro="">
      <xdr:nvCxnSpPr>
        <xdr:cNvPr id="3" name="Gerade Verbindung mit Pfeil 2"/>
        <xdr:cNvCxnSpPr/>
      </xdr:nvCxnSpPr>
      <xdr:spPr>
        <a:xfrm flipH="1">
          <a:off x="4914900" y="2238375"/>
          <a:ext cx="3524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</xdr:colOff>
      <xdr:row>13</xdr:row>
      <xdr:rowOff>161925</xdr:rowOff>
    </xdr:from>
    <xdr:to>
      <xdr:col>8</xdr:col>
      <xdr:colOff>381000</xdr:colOff>
      <xdr:row>14</xdr:row>
      <xdr:rowOff>161925</xdr:rowOff>
    </xdr:to>
    <xdr:cxnSp macro="">
      <xdr:nvCxnSpPr>
        <xdr:cNvPr id="4" name="Gerade Verbindung mit Pfeil 3"/>
        <xdr:cNvCxnSpPr/>
      </xdr:nvCxnSpPr>
      <xdr:spPr>
        <a:xfrm flipH="1">
          <a:off x="4905375" y="2943225"/>
          <a:ext cx="3524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</xdr:colOff>
      <xdr:row>17</xdr:row>
      <xdr:rowOff>180975</xdr:rowOff>
    </xdr:from>
    <xdr:to>
      <xdr:col>8</xdr:col>
      <xdr:colOff>381000</xdr:colOff>
      <xdr:row>18</xdr:row>
      <xdr:rowOff>180975</xdr:rowOff>
    </xdr:to>
    <xdr:cxnSp macro="">
      <xdr:nvCxnSpPr>
        <xdr:cNvPr id="5" name="Gerade Verbindung mit Pfeil 4"/>
        <xdr:cNvCxnSpPr/>
      </xdr:nvCxnSpPr>
      <xdr:spPr>
        <a:xfrm flipH="1">
          <a:off x="4905375" y="3724275"/>
          <a:ext cx="3524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21</xdr:row>
      <xdr:rowOff>133350</xdr:rowOff>
    </xdr:from>
    <xdr:to>
      <xdr:col>8</xdr:col>
      <xdr:colOff>352425</xdr:colOff>
      <xdr:row>22</xdr:row>
      <xdr:rowOff>133350</xdr:rowOff>
    </xdr:to>
    <xdr:cxnSp macro="">
      <xdr:nvCxnSpPr>
        <xdr:cNvPr id="6" name="Gerade Verbindung mit Pfeil 5"/>
        <xdr:cNvCxnSpPr/>
      </xdr:nvCxnSpPr>
      <xdr:spPr>
        <a:xfrm flipH="1">
          <a:off x="4876800" y="4438650"/>
          <a:ext cx="3524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495300</xdr:colOff>
      <xdr:row>25</xdr:row>
      <xdr:rowOff>123825</xdr:rowOff>
    </xdr:from>
    <xdr:to>
      <xdr:col>8</xdr:col>
      <xdr:colOff>238125</xdr:colOff>
      <xdr:row>26</xdr:row>
      <xdr:rowOff>123825</xdr:rowOff>
    </xdr:to>
    <xdr:cxnSp macro="">
      <xdr:nvCxnSpPr>
        <xdr:cNvPr id="7" name="Gerade Verbindung mit Pfeil 6"/>
        <xdr:cNvCxnSpPr/>
      </xdr:nvCxnSpPr>
      <xdr:spPr>
        <a:xfrm flipH="1">
          <a:off x="4762500" y="5191125"/>
          <a:ext cx="35242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3</xdr:row>
      <xdr:rowOff>47625</xdr:rowOff>
    </xdr:from>
    <xdr:to>
      <xdr:col>5</xdr:col>
      <xdr:colOff>209550</xdr:colOff>
      <xdr:row>7</xdr:row>
      <xdr:rowOff>133350</xdr:rowOff>
    </xdr:to>
    <xdr:cxnSp macro="">
      <xdr:nvCxnSpPr>
        <xdr:cNvPr id="9" name="Gerade Verbindung mit Pfeil 8"/>
        <xdr:cNvCxnSpPr/>
      </xdr:nvCxnSpPr>
      <xdr:spPr>
        <a:xfrm>
          <a:off x="1866900" y="733425"/>
          <a:ext cx="1390650" cy="8477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12</xdr:col>
      <xdr:colOff>95250</xdr:colOff>
      <xdr:row>11</xdr:row>
      <xdr:rowOff>66675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9200" y="0"/>
          <a:ext cx="6191250" cy="21621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7</xdr:col>
      <xdr:colOff>352425</xdr:colOff>
      <xdr:row>8</xdr:row>
      <xdr:rowOff>85725</xdr:rowOff>
    </xdr:from>
    <xdr:to>
      <xdr:col>7</xdr:col>
      <xdr:colOff>438150</xdr:colOff>
      <xdr:row>13</xdr:row>
      <xdr:rowOff>38100</xdr:rowOff>
    </xdr:to>
    <xdr:cxnSp macro="">
      <xdr:nvCxnSpPr>
        <xdr:cNvPr id="4" name="Gerade Verbindung mit Pfeil 3"/>
        <xdr:cNvCxnSpPr/>
      </xdr:nvCxnSpPr>
      <xdr:spPr>
        <a:xfrm>
          <a:off x="4619625" y="1609725"/>
          <a:ext cx="85725" cy="904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552450</xdr:colOff>
      <xdr:row>16</xdr:row>
      <xdr:rowOff>28575</xdr:rowOff>
    </xdr:from>
    <xdr:to>
      <xdr:col>10</xdr:col>
      <xdr:colOff>200025</xdr:colOff>
      <xdr:row>17</xdr:row>
      <xdr:rowOff>104775</xdr:rowOff>
    </xdr:to>
    <xdr:cxnSp macro="">
      <xdr:nvCxnSpPr>
        <xdr:cNvPr id="7" name="Gerade Verbindung mit Pfeil 6"/>
        <xdr:cNvCxnSpPr/>
      </xdr:nvCxnSpPr>
      <xdr:spPr>
        <a:xfrm flipH="1">
          <a:off x="6038850" y="3076575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514350</xdr:colOff>
      <xdr:row>21</xdr:row>
      <xdr:rowOff>104775</xdr:rowOff>
    </xdr:from>
    <xdr:to>
      <xdr:col>10</xdr:col>
      <xdr:colOff>161925</xdr:colOff>
      <xdr:row>22</xdr:row>
      <xdr:rowOff>180975</xdr:rowOff>
    </xdr:to>
    <xdr:cxnSp macro="">
      <xdr:nvCxnSpPr>
        <xdr:cNvPr id="8" name="Gerade Verbindung mit Pfeil 7"/>
        <xdr:cNvCxnSpPr/>
      </xdr:nvCxnSpPr>
      <xdr:spPr>
        <a:xfrm flipH="1">
          <a:off x="6000750" y="4105275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523875</xdr:colOff>
      <xdr:row>26</xdr:row>
      <xdr:rowOff>95250</xdr:rowOff>
    </xdr:from>
    <xdr:to>
      <xdr:col>10</xdr:col>
      <xdr:colOff>171450</xdr:colOff>
      <xdr:row>27</xdr:row>
      <xdr:rowOff>171450</xdr:rowOff>
    </xdr:to>
    <xdr:cxnSp macro="">
      <xdr:nvCxnSpPr>
        <xdr:cNvPr id="9" name="Gerade Verbindung mit Pfeil 8"/>
        <xdr:cNvCxnSpPr/>
      </xdr:nvCxnSpPr>
      <xdr:spPr>
        <a:xfrm flipH="1">
          <a:off x="6010275" y="5048250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533400</xdr:colOff>
      <xdr:row>31</xdr:row>
      <xdr:rowOff>76200</xdr:rowOff>
    </xdr:from>
    <xdr:to>
      <xdr:col>10</xdr:col>
      <xdr:colOff>180975</xdr:colOff>
      <xdr:row>32</xdr:row>
      <xdr:rowOff>152400</xdr:rowOff>
    </xdr:to>
    <xdr:cxnSp macro="">
      <xdr:nvCxnSpPr>
        <xdr:cNvPr id="10" name="Gerade Verbindung mit Pfeil 9"/>
        <xdr:cNvCxnSpPr/>
      </xdr:nvCxnSpPr>
      <xdr:spPr>
        <a:xfrm flipH="1">
          <a:off x="6019800" y="5981700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523875</xdr:colOff>
      <xdr:row>36</xdr:row>
      <xdr:rowOff>66675</xdr:rowOff>
    </xdr:from>
    <xdr:to>
      <xdr:col>10</xdr:col>
      <xdr:colOff>171450</xdr:colOff>
      <xdr:row>37</xdr:row>
      <xdr:rowOff>142875</xdr:rowOff>
    </xdr:to>
    <xdr:cxnSp macro="">
      <xdr:nvCxnSpPr>
        <xdr:cNvPr id="11" name="Gerade Verbindung mit Pfeil 10"/>
        <xdr:cNvCxnSpPr/>
      </xdr:nvCxnSpPr>
      <xdr:spPr>
        <a:xfrm flipH="1">
          <a:off x="6010275" y="6924675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523875</xdr:colOff>
      <xdr:row>41</xdr:row>
      <xdr:rowOff>66675</xdr:rowOff>
    </xdr:from>
    <xdr:to>
      <xdr:col>10</xdr:col>
      <xdr:colOff>171450</xdr:colOff>
      <xdr:row>42</xdr:row>
      <xdr:rowOff>142875</xdr:rowOff>
    </xdr:to>
    <xdr:cxnSp macro="">
      <xdr:nvCxnSpPr>
        <xdr:cNvPr id="12" name="Gerade Verbindung mit Pfeil 11"/>
        <xdr:cNvCxnSpPr/>
      </xdr:nvCxnSpPr>
      <xdr:spPr>
        <a:xfrm flipH="1">
          <a:off x="6010275" y="7877175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504825</xdr:colOff>
      <xdr:row>46</xdr:row>
      <xdr:rowOff>114300</xdr:rowOff>
    </xdr:from>
    <xdr:to>
      <xdr:col>10</xdr:col>
      <xdr:colOff>152400</xdr:colOff>
      <xdr:row>48</xdr:row>
      <xdr:rowOff>0</xdr:rowOff>
    </xdr:to>
    <xdr:cxnSp macro="">
      <xdr:nvCxnSpPr>
        <xdr:cNvPr id="13" name="Gerade Verbindung mit Pfeil 12"/>
        <xdr:cNvCxnSpPr/>
      </xdr:nvCxnSpPr>
      <xdr:spPr>
        <a:xfrm flipH="1">
          <a:off x="5991225" y="8877300"/>
          <a:ext cx="257175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opLeftCell="A19" workbookViewId="0">
      <selection activeCell="A13" sqref="A13"/>
    </sheetView>
  </sheetViews>
  <sheetFormatPr baseColWidth="10" defaultColWidth="9.140625" defaultRowHeight="15" x14ac:dyDescent="0.25"/>
  <sheetData>
    <row r="1" spans="1:8" ht="21" x14ac:dyDescent="0.35">
      <c r="A1" s="28" t="s">
        <v>40</v>
      </c>
    </row>
    <row r="4" spans="1:8" x14ac:dyDescent="0.25">
      <c r="A4" t="s">
        <v>7</v>
      </c>
      <c r="B4" t="s">
        <v>41</v>
      </c>
    </row>
    <row r="5" spans="1:8" x14ac:dyDescent="0.25">
      <c r="B5" t="s">
        <v>37</v>
      </c>
    </row>
    <row r="6" spans="1:8" x14ac:dyDescent="0.25">
      <c r="B6" t="s">
        <v>9</v>
      </c>
    </row>
    <row r="7" spans="1:8" x14ac:dyDescent="0.25">
      <c r="B7" t="s">
        <v>38</v>
      </c>
    </row>
    <row r="8" spans="1:8" x14ac:dyDescent="0.25">
      <c r="B8" t="s">
        <v>39</v>
      </c>
    </row>
    <row r="9" spans="1:8" x14ac:dyDescent="0.25">
      <c r="B9" t="s">
        <v>10</v>
      </c>
    </row>
    <row r="10" spans="1:8" x14ac:dyDescent="0.25">
      <c r="B10" t="s">
        <v>36</v>
      </c>
    </row>
    <row r="12" spans="1:8" x14ac:dyDescent="0.25">
      <c r="A12" t="s">
        <v>44</v>
      </c>
      <c r="E12" s="2"/>
      <c r="F12" s="2"/>
      <c r="G12" s="2"/>
    </row>
    <row r="13" spans="1:8" x14ac:dyDescent="0.25">
      <c r="E13" s="2"/>
      <c r="F13" s="2"/>
      <c r="G13" s="2"/>
    </row>
    <row r="14" spans="1:8" x14ac:dyDescent="0.25">
      <c r="A14" s="27" t="s">
        <v>11</v>
      </c>
    </row>
    <row r="15" spans="1:8" ht="18" x14ac:dyDescent="0.35">
      <c r="A15" t="s">
        <v>4</v>
      </c>
      <c r="C15" t="s">
        <v>6</v>
      </c>
    </row>
    <row r="16" spans="1:8" ht="18" x14ac:dyDescent="0.35">
      <c r="C16" t="s">
        <v>5</v>
      </c>
      <c r="E16" s="2"/>
      <c r="F16" s="2"/>
      <c r="G16" s="2"/>
      <c r="H16" s="2"/>
    </row>
    <row r="17" spans="1:13" ht="15.75" thickBot="1" x14ac:dyDescent="0.3"/>
    <row r="18" spans="1:13" ht="15.75" thickBot="1" x14ac:dyDescent="0.3">
      <c r="B18" t="s">
        <v>0</v>
      </c>
      <c r="D18" s="3" t="s">
        <v>2</v>
      </c>
      <c r="E18" s="4"/>
      <c r="F18" s="4"/>
      <c r="G18" s="5"/>
      <c r="H18" t="s">
        <v>1</v>
      </c>
      <c r="J18" t="s">
        <v>3</v>
      </c>
    </row>
    <row r="19" spans="1:13" x14ac:dyDescent="0.25">
      <c r="B19" s="1">
        <f>1/D19</f>
        <v>0.5</v>
      </c>
      <c r="C19" s="1">
        <v>0</v>
      </c>
      <c r="D19" s="3">
        <v>2</v>
      </c>
      <c r="E19" s="4">
        <v>3</v>
      </c>
      <c r="F19" s="4">
        <v>5</v>
      </c>
      <c r="G19" s="5"/>
      <c r="H19" s="11">
        <f t="array" ref="H19:J20">MMULT(B19:C20,D19:F20)</f>
        <v>1</v>
      </c>
      <c r="I19" s="12">
        <v>1.5</v>
      </c>
      <c r="J19" s="13">
        <v>2.5</v>
      </c>
      <c r="L19" t="s">
        <v>8</v>
      </c>
    </row>
    <row r="20" spans="1:13" ht="15.75" thickBot="1" x14ac:dyDescent="0.3">
      <c r="B20" s="1">
        <v>0</v>
      </c>
      <c r="C20" s="1">
        <v>1</v>
      </c>
      <c r="D20" s="8">
        <v>3</v>
      </c>
      <c r="E20" s="9">
        <v>15</v>
      </c>
      <c r="F20" s="9">
        <v>7</v>
      </c>
      <c r="G20" s="10"/>
      <c r="H20" s="14">
        <v>3</v>
      </c>
      <c r="I20" s="15">
        <v>15</v>
      </c>
      <c r="J20" s="16">
        <v>7</v>
      </c>
    </row>
    <row r="21" spans="1:13" ht="15.75" thickBot="1" x14ac:dyDescent="0.3">
      <c r="D21" s="6"/>
      <c r="E21" s="2"/>
      <c r="F21" s="2"/>
      <c r="G21" s="7"/>
    </row>
    <row r="22" spans="1:13" x14ac:dyDescent="0.25">
      <c r="B22" s="1">
        <v>1</v>
      </c>
      <c r="C22" s="1">
        <v>0</v>
      </c>
      <c r="D22" s="3">
        <f>H19</f>
        <v>1</v>
      </c>
      <c r="E22" s="4">
        <f t="shared" ref="E22:F22" si="0">I19</f>
        <v>1.5</v>
      </c>
      <c r="F22" s="4">
        <f t="shared" si="0"/>
        <v>2.5</v>
      </c>
      <c r="G22" s="5"/>
      <c r="H22" s="1">
        <f t="array" ref="H22:J23">MMULT(B22:C23,D22:F23)</f>
        <v>1</v>
      </c>
      <c r="I22" s="1">
        <v>1.5</v>
      </c>
      <c r="J22" s="1">
        <v>2.5</v>
      </c>
    </row>
    <row r="23" spans="1:13" ht="15.75" thickBot="1" x14ac:dyDescent="0.3">
      <c r="B23" s="1">
        <f>-H20</f>
        <v>-3</v>
      </c>
      <c r="C23" s="1">
        <v>1</v>
      </c>
      <c r="D23" s="8">
        <f>H20</f>
        <v>3</v>
      </c>
      <c r="E23" s="9">
        <f t="shared" ref="E23" si="1">I20</f>
        <v>15</v>
      </c>
      <c r="F23" s="9">
        <f t="shared" ref="F23" si="2">J20</f>
        <v>7</v>
      </c>
      <c r="G23" s="10"/>
      <c r="H23" s="1">
        <v>0</v>
      </c>
      <c r="I23" s="1">
        <v>10.5</v>
      </c>
      <c r="J23" s="1">
        <v>-0.5</v>
      </c>
    </row>
    <row r="24" spans="1:13" ht="15.75" thickBot="1" x14ac:dyDescent="0.3">
      <c r="D24" s="6"/>
      <c r="E24" s="2"/>
      <c r="F24" s="2"/>
      <c r="G24" s="7"/>
    </row>
    <row r="25" spans="1:13" x14ac:dyDescent="0.25">
      <c r="B25" s="1">
        <v>1</v>
      </c>
      <c r="C25" s="1">
        <v>0</v>
      </c>
      <c r="D25" s="3">
        <f>H22</f>
        <v>1</v>
      </c>
      <c r="E25" s="4">
        <f t="shared" ref="E25:F25" si="3">I22</f>
        <v>1.5</v>
      </c>
      <c r="F25" s="4">
        <f t="shared" si="3"/>
        <v>2.5</v>
      </c>
      <c r="G25" s="5"/>
      <c r="H25" s="1">
        <f t="array" ref="H25:J26">MMULT(B25:C26,D25:F26)</f>
        <v>1</v>
      </c>
      <c r="I25" s="1">
        <v>1.5</v>
      </c>
      <c r="J25" s="1">
        <v>2.5</v>
      </c>
    </row>
    <row r="26" spans="1:13" ht="15.75" thickBot="1" x14ac:dyDescent="0.3">
      <c r="B26" s="1">
        <v>0</v>
      </c>
      <c r="C26" s="1">
        <f>1/I23</f>
        <v>9.5238095238095233E-2</v>
      </c>
      <c r="D26" s="8">
        <f>H23</f>
        <v>0</v>
      </c>
      <c r="E26" s="9">
        <f t="shared" ref="E26" si="4">I23</f>
        <v>10.5</v>
      </c>
      <c r="F26" s="9">
        <f t="shared" ref="F26" si="5">J23</f>
        <v>-0.5</v>
      </c>
      <c r="G26" s="10"/>
      <c r="H26" s="1">
        <v>0</v>
      </c>
      <c r="I26" s="1">
        <v>1</v>
      </c>
      <c r="J26" s="1">
        <v>-4.7619047619047616E-2</v>
      </c>
    </row>
    <row r="27" spans="1:13" x14ac:dyDescent="0.25">
      <c r="D27" s="6"/>
      <c r="E27" s="2"/>
      <c r="F27" s="2"/>
      <c r="G27" s="7"/>
      <c r="I27" s="18" t="s">
        <v>12</v>
      </c>
    </row>
    <row r="28" spans="1:13" x14ac:dyDescent="0.25">
      <c r="B28" s="1">
        <v>1</v>
      </c>
      <c r="C28" s="1">
        <f>-I25</f>
        <v>-1.5</v>
      </c>
      <c r="D28" s="6">
        <f>H25</f>
        <v>1</v>
      </c>
      <c r="E28" s="2">
        <f t="shared" ref="E28:F28" si="6">I25</f>
        <v>1.5</v>
      </c>
      <c r="F28" s="2">
        <f t="shared" si="6"/>
        <v>2.5</v>
      </c>
      <c r="G28" s="7"/>
      <c r="H28" s="17">
        <f t="array" ref="H28:J29">MMULT(B28:C29,D28:F29)</f>
        <v>1</v>
      </c>
      <c r="I28" s="17">
        <v>0</v>
      </c>
      <c r="J28" s="17">
        <v>2.5714285714285716</v>
      </c>
      <c r="K28" s="19" t="s">
        <v>13</v>
      </c>
    </row>
    <row r="29" spans="1:13" ht="15.75" thickBot="1" x14ac:dyDescent="0.3">
      <c r="B29" s="1">
        <v>0</v>
      </c>
      <c r="C29" s="1">
        <v>1</v>
      </c>
      <c r="D29" s="8">
        <f>H26</f>
        <v>0</v>
      </c>
      <c r="E29" s="9">
        <f t="shared" ref="E29" si="7">I26</f>
        <v>1</v>
      </c>
      <c r="F29" s="9">
        <f t="shared" ref="F29" si="8">J26</f>
        <v>-4.7619047619047616E-2</v>
      </c>
      <c r="G29" s="10"/>
      <c r="H29" s="17">
        <v>0</v>
      </c>
      <c r="I29" s="17">
        <v>1</v>
      </c>
      <c r="J29" s="17">
        <v>-4.7619047619047616E-2</v>
      </c>
      <c r="K29" s="19" t="s">
        <v>14</v>
      </c>
    </row>
    <row r="31" spans="1:13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/>
  </sheetViews>
  <sheetFormatPr baseColWidth="10" defaultColWidth="9.140625" defaultRowHeight="15" x14ac:dyDescent="0.25"/>
  <sheetData>
    <row r="1" spans="1:12" ht="18" x14ac:dyDescent="0.35">
      <c r="A1" s="27" t="s">
        <v>15</v>
      </c>
      <c r="C1" t="s">
        <v>16</v>
      </c>
    </row>
    <row r="2" spans="1:12" ht="18" x14ac:dyDescent="0.35">
      <c r="C2" t="s">
        <v>17</v>
      </c>
    </row>
    <row r="3" spans="1:12" ht="18" x14ac:dyDescent="0.35">
      <c r="C3" t="s">
        <v>18</v>
      </c>
    </row>
    <row r="5" spans="1:12" x14ac:dyDescent="0.25">
      <c r="A5" t="s">
        <v>42</v>
      </c>
    </row>
    <row r="7" spans="1:12" x14ac:dyDescent="0.25">
      <c r="B7" t="s">
        <v>19</v>
      </c>
      <c r="E7" t="s">
        <v>20</v>
      </c>
      <c r="I7" t="s">
        <v>21</v>
      </c>
    </row>
    <row r="8" spans="1:12" x14ac:dyDescent="0.25">
      <c r="B8" s="20">
        <f>1/E8</f>
        <v>6.6666666666666666E-2</v>
      </c>
      <c r="C8" s="20">
        <v>0</v>
      </c>
      <c r="D8" s="20">
        <v>0</v>
      </c>
      <c r="E8" s="2">
        <v>15</v>
      </c>
      <c r="F8" s="2">
        <v>2</v>
      </c>
      <c r="G8" s="2">
        <v>35</v>
      </c>
      <c r="H8" s="2">
        <v>5</v>
      </c>
      <c r="I8" s="21">
        <f t="array" ref="I8:L10">MMULT(B8:D10,E8:H10)</f>
        <v>1</v>
      </c>
      <c r="J8" s="21">
        <v>0.13333333333333333</v>
      </c>
      <c r="K8" s="21">
        <v>2.3333333333333335</v>
      </c>
      <c r="L8" s="21">
        <v>0.33333333333333331</v>
      </c>
    </row>
    <row r="9" spans="1:12" x14ac:dyDescent="0.25">
      <c r="B9" s="20">
        <v>0</v>
      </c>
      <c r="C9" s="20">
        <v>1</v>
      </c>
      <c r="D9" s="20">
        <v>0</v>
      </c>
      <c r="E9" s="2">
        <v>28</v>
      </c>
      <c r="F9" s="2">
        <v>11</v>
      </c>
      <c r="G9" s="2">
        <v>12</v>
      </c>
      <c r="H9" s="2">
        <v>12</v>
      </c>
      <c r="I9" s="21">
        <v>28</v>
      </c>
      <c r="J9" s="21">
        <v>11</v>
      </c>
      <c r="K9" s="21">
        <v>12</v>
      </c>
      <c r="L9" s="21">
        <v>12</v>
      </c>
    </row>
    <row r="10" spans="1:12" x14ac:dyDescent="0.25">
      <c r="B10" s="20">
        <v>0</v>
      </c>
      <c r="C10" s="20">
        <v>0</v>
      </c>
      <c r="D10" s="20">
        <v>1</v>
      </c>
      <c r="E10" s="2">
        <v>1.5</v>
      </c>
      <c r="F10" s="2">
        <v>5</v>
      </c>
      <c r="G10" s="2">
        <v>0</v>
      </c>
      <c r="H10" s="2">
        <v>14</v>
      </c>
      <c r="I10" s="21">
        <v>1.5</v>
      </c>
      <c r="J10" s="21">
        <v>5</v>
      </c>
      <c r="K10" s="21">
        <v>0</v>
      </c>
      <c r="L10" s="21">
        <v>14</v>
      </c>
    </row>
    <row r="11" spans="1:12" x14ac:dyDescent="0.25">
      <c r="B11" s="20"/>
      <c r="C11" s="20"/>
      <c r="D11" s="20"/>
      <c r="E11" s="2"/>
      <c r="F11" s="2"/>
      <c r="G11" s="2"/>
      <c r="H11" s="2"/>
      <c r="I11" s="21"/>
      <c r="J11" s="21"/>
      <c r="K11" s="21"/>
      <c r="L11" s="21"/>
    </row>
    <row r="12" spans="1:12" x14ac:dyDescent="0.25">
      <c r="B12" s="20">
        <v>1</v>
      </c>
      <c r="C12" s="20">
        <v>0</v>
      </c>
      <c r="D12" s="20">
        <v>0</v>
      </c>
      <c r="E12" s="2">
        <f>I8</f>
        <v>1</v>
      </c>
      <c r="F12" s="2">
        <f t="shared" ref="F12:H14" si="0">J8</f>
        <v>0.13333333333333333</v>
      </c>
      <c r="G12" s="2">
        <f t="shared" si="0"/>
        <v>2.3333333333333335</v>
      </c>
      <c r="H12" s="2">
        <f t="shared" si="0"/>
        <v>0.33333333333333331</v>
      </c>
      <c r="I12" s="21">
        <f t="array" ref="I12:L14">MMULT(B12:D14,E12:H14)</f>
        <v>1</v>
      </c>
      <c r="J12" s="21">
        <v>0.13333333333333333</v>
      </c>
      <c r="K12" s="21">
        <v>2.3333333333333335</v>
      </c>
      <c r="L12" s="21">
        <v>0.33333333333333331</v>
      </c>
    </row>
    <row r="13" spans="1:12" x14ac:dyDescent="0.25">
      <c r="B13" s="20">
        <f>-I9</f>
        <v>-28</v>
      </c>
      <c r="C13" s="20">
        <v>1</v>
      </c>
      <c r="D13" s="20">
        <v>0</v>
      </c>
      <c r="E13" s="2">
        <f t="shared" ref="E13:E14" si="1">I9</f>
        <v>28</v>
      </c>
      <c r="F13" s="2">
        <f t="shared" si="0"/>
        <v>11</v>
      </c>
      <c r="G13" s="2">
        <f t="shared" si="0"/>
        <v>12</v>
      </c>
      <c r="H13" s="2">
        <f t="shared" si="0"/>
        <v>12</v>
      </c>
      <c r="I13" s="21">
        <v>0</v>
      </c>
      <c r="J13" s="21">
        <v>7.2666666666666666</v>
      </c>
      <c r="K13" s="21">
        <v>-53.333333333333343</v>
      </c>
      <c r="L13" s="21">
        <v>2.6666666666666679</v>
      </c>
    </row>
    <row r="14" spans="1:12" x14ac:dyDescent="0.25">
      <c r="B14" s="20">
        <f>-I10</f>
        <v>-1.5</v>
      </c>
      <c r="C14" s="20">
        <v>0</v>
      </c>
      <c r="D14" s="20">
        <v>1</v>
      </c>
      <c r="E14" s="2">
        <f t="shared" si="1"/>
        <v>1.5</v>
      </c>
      <c r="F14" s="2">
        <f t="shared" si="0"/>
        <v>5</v>
      </c>
      <c r="G14" s="2">
        <f t="shared" si="0"/>
        <v>0</v>
      </c>
      <c r="H14" s="2">
        <f t="shared" si="0"/>
        <v>14</v>
      </c>
      <c r="I14" s="21">
        <v>0</v>
      </c>
      <c r="J14" s="21">
        <v>4.8</v>
      </c>
      <c r="K14" s="21">
        <v>-3.5</v>
      </c>
      <c r="L14" s="21">
        <v>13.5</v>
      </c>
    </row>
    <row r="15" spans="1:12" x14ac:dyDescent="0.25">
      <c r="B15" s="20"/>
      <c r="C15" s="20"/>
      <c r="D15" s="20"/>
      <c r="E15" s="2"/>
      <c r="F15" s="2"/>
      <c r="G15" s="2"/>
      <c r="H15" s="2"/>
      <c r="I15" s="21"/>
      <c r="J15" s="21"/>
      <c r="K15" s="21"/>
      <c r="L15" s="21"/>
    </row>
    <row r="16" spans="1:12" x14ac:dyDescent="0.25">
      <c r="B16" s="20">
        <v>1</v>
      </c>
      <c r="C16" s="20">
        <v>0</v>
      </c>
      <c r="D16" s="20">
        <v>0</v>
      </c>
      <c r="E16" s="2">
        <f>I12</f>
        <v>1</v>
      </c>
      <c r="F16" s="2">
        <f t="shared" ref="F16:H18" si="2">J12</f>
        <v>0.13333333333333333</v>
      </c>
      <c r="G16" s="2">
        <f t="shared" si="2"/>
        <v>2.3333333333333335</v>
      </c>
      <c r="H16" s="2">
        <f t="shared" si="2"/>
        <v>0.33333333333333331</v>
      </c>
      <c r="I16" s="21">
        <f t="array" ref="I16:L18">MMULT(B16:D18,E16:H18)</f>
        <v>1</v>
      </c>
      <c r="J16" s="21">
        <v>0.13333333333333333</v>
      </c>
      <c r="K16" s="21">
        <v>2.3333333333333335</v>
      </c>
      <c r="L16" s="21">
        <v>0.33333333333333331</v>
      </c>
    </row>
    <row r="17" spans="2:13" x14ac:dyDescent="0.25">
      <c r="B17" s="20">
        <v>0</v>
      </c>
      <c r="C17" s="20">
        <f>1/J13</f>
        <v>0.13761467889908258</v>
      </c>
      <c r="D17" s="20">
        <v>0</v>
      </c>
      <c r="E17" s="2">
        <f t="shared" ref="E17:E18" si="3">I13</f>
        <v>0</v>
      </c>
      <c r="F17" s="2">
        <f t="shared" si="2"/>
        <v>7.2666666666666666</v>
      </c>
      <c r="G17" s="2">
        <f t="shared" si="2"/>
        <v>-53.333333333333343</v>
      </c>
      <c r="H17" s="2">
        <f t="shared" si="2"/>
        <v>2.6666666666666679</v>
      </c>
      <c r="I17" s="21">
        <v>0</v>
      </c>
      <c r="J17" s="21">
        <v>1</v>
      </c>
      <c r="K17" s="21">
        <v>-7.339449541284405</v>
      </c>
      <c r="L17" s="21">
        <v>0.36697247706422037</v>
      </c>
    </row>
    <row r="18" spans="2:13" x14ac:dyDescent="0.25">
      <c r="B18" s="20">
        <v>0</v>
      </c>
      <c r="C18" s="20">
        <v>0</v>
      </c>
      <c r="D18" s="20">
        <v>1</v>
      </c>
      <c r="E18" s="2">
        <f t="shared" si="3"/>
        <v>0</v>
      </c>
      <c r="F18" s="2">
        <f t="shared" si="2"/>
        <v>4.8</v>
      </c>
      <c r="G18" s="2">
        <f t="shared" si="2"/>
        <v>-3.5</v>
      </c>
      <c r="H18" s="2">
        <f t="shared" si="2"/>
        <v>13.5</v>
      </c>
      <c r="I18" s="21">
        <v>0</v>
      </c>
      <c r="J18" s="21">
        <v>4.8</v>
      </c>
      <c r="K18" s="21">
        <v>-3.5</v>
      </c>
      <c r="L18" s="21">
        <v>13.5</v>
      </c>
    </row>
    <row r="19" spans="2:13" x14ac:dyDescent="0.25">
      <c r="B19" s="20"/>
      <c r="C19" s="20"/>
      <c r="D19" s="20"/>
      <c r="E19" s="2"/>
      <c r="F19" s="2"/>
      <c r="G19" s="2"/>
      <c r="H19" s="2"/>
      <c r="I19" s="21"/>
      <c r="J19" s="21"/>
      <c r="K19" s="21"/>
      <c r="L19" s="21"/>
    </row>
    <row r="20" spans="2:13" x14ac:dyDescent="0.25">
      <c r="B20" s="20">
        <v>1</v>
      </c>
      <c r="C20" s="20">
        <f>-J16</f>
        <v>-0.13333333333333333</v>
      </c>
      <c r="D20" s="20">
        <v>0</v>
      </c>
      <c r="E20" s="2">
        <f>I16</f>
        <v>1</v>
      </c>
      <c r="F20" s="2">
        <f t="shared" ref="F20:H22" si="4">J16</f>
        <v>0.13333333333333333</v>
      </c>
      <c r="G20" s="2">
        <f t="shared" si="4"/>
        <v>2.3333333333333335</v>
      </c>
      <c r="H20" s="2">
        <f t="shared" si="4"/>
        <v>0.33333333333333331</v>
      </c>
      <c r="I20" s="21">
        <f t="array" ref="I20:L22">MMULT(B20:D22,E20:H22)</f>
        <v>1</v>
      </c>
      <c r="J20" s="21">
        <v>0</v>
      </c>
      <c r="K20" s="21">
        <v>3.3119266055045875</v>
      </c>
      <c r="L20" s="21">
        <v>0.2844036697247706</v>
      </c>
    </row>
    <row r="21" spans="2:13" x14ac:dyDescent="0.25">
      <c r="B21" s="20">
        <v>0</v>
      </c>
      <c r="C21" s="20">
        <v>1</v>
      </c>
      <c r="D21" s="20">
        <v>0</v>
      </c>
      <c r="E21" s="2">
        <f t="shared" ref="E21:E22" si="5">I17</f>
        <v>0</v>
      </c>
      <c r="F21" s="2">
        <f t="shared" si="4"/>
        <v>1</v>
      </c>
      <c r="G21" s="2">
        <f t="shared" si="4"/>
        <v>-7.339449541284405</v>
      </c>
      <c r="H21" s="2">
        <f t="shared" si="4"/>
        <v>0.36697247706422037</v>
      </c>
      <c r="I21" s="21">
        <v>0</v>
      </c>
      <c r="J21" s="21">
        <v>1</v>
      </c>
      <c r="K21" s="21">
        <v>-7.339449541284405</v>
      </c>
      <c r="L21" s="21">
        <v>0.36697247706422037</v>
      </c>
    </row>
    <row r="22" spans="2:13" x14ac:dyDescent="0.25">
      <c r="B22" s="20">
        <v>0</v>
      </c>
      <c r="C22" s="20">
        <f>-J18</f>
        <v>-4.8</v>
      </c>
      <c r="D22" s="20">
        <v>1</v>
      </c>
      <c r="E22" s="2">
        <f t="shared" si="5"/>
        <v>0</v>
      </c>
      <c r="F22" s="2">
        <f t="shared" si="4"/>
        <v>4.8</v>
      </c>
      <c r="G22" s="2">
        <f t="shared" si="4"/>
        <v>-3.5</v>
      </c>
      <c r="H22" s="2">
        <f t="shared" si="4"/>
        <v>13.5</v>
      </c>
      <c r="I22" s="21">
        <v>0</v>
      </c>
      <c r="J22" s="21">
        <v>0</v>
      </c>
      <c r="K22" s="21">
        <v>31.72935779816514</v>
      </c>
      <c r="L22" s="21">
        <v>11.738532110091743</v>
      </c>
    </row>
    <row r="23" spans="2:13" x14ac:dyDescent="0.25">
      <c r="B23" s="20"/>
      <c r="C23" s="20"/>
      <c r="D23" s="20"/>
      <c r="E23" s="2"/>
      <c r="F23" s="2"/>
      <c r="G23" s="2"/>
      <c r="H23" s="2"/>
      <c r="I23" s="21"/>
      <c r="J23" s="21"/>
      <c r="K23" s="21"/>
      <c r="L23" s="21"/>
    </row>
    <row r="24" spans="2:13" x14ac:dyDescent="0.25">
      <c r="B24" s="20">
        <v>1</v>
      </c>
      <c r="C24" s="20">
        <v>0</v>
      </c>
      <c r="D24" s="20">
        <v>0</v>
      </c>
      <c r="E24" s="2">
        <f>I20</f>
        <v>1</v>
      </c>
      <c r="F24" s="2">
        <f t="shared" ref="F24:H26" si="6">J20</f>
        <v>0</v>
      </c>
      <c r="G24" s="2">
        <f t="shared" si="6"/>
        <v>3.3119266055045875</v>
      </c>
      <c r="H24" s="2">
        <f t="shared" si="6"/>
        <v>0.2844036697247706</v>
      </c>
      <c r="I24" s="21">
        <f t="array" ref="I24:L26">MMULT(B24:D26,E24:H26)</f>
        <v>1</v>
      </c>
      <c r="J24" s="21">
        <v>0</v>
      </c>
      <c r="K24" s="21">
        <v>3.3119266055045875</v>
      </c>
      <c r="L24" s="21">
        <v>0.2844036697247706</v>
      </c>
    </row>
    <row r="25" spans="2:13" x14ac:dyDescent="0.25">
      <c r="B25" s="20">
        <v>0</v>
      </c>
      <c r="C25" s="20">
        <v>1</v>
      </c>
      <c r="D25" s="20">
        <v>0</v>
      </c>
      <c r="E25" s="2">
        <f t="shared" ref="E25:E26" si="7">I21</f>
        <v>0</v>
      </c>
      <c r="F25" s="2">
        <f t="shared" si="6"/>
        <v>1</v>
      </c>
      <c r="G25" s="2">
        <f t="shared" si="6"/>
        <v>-7.339449541284405</v>
      </c>
      <c r="H25" s="2">
        <f t="shared" si="6"/>
        <v>0.36697247706422037</v>
      </c>
      <c r="I25" s="21">
        <v>0</v>
      </c>
      <c r="J25" s="21">
        <v>1</v>
      </c>
      <c r="K25" s="21">
        <v>-7.339449541284405</v>
      </c>
      <c r="L25" s="21">
        <v>0.36697247706422037</v>
      </c>
    </row>
    <row r="26" spans="2:13" x14ac:dyDescent="0.25">
      <c r="B26" s="20">
        <v>0</v>
      </c>
      <c r="C26" s="20">
        <v>0</v>
      </c>
      <c r="D26" s="20">
        <f>1/K22</f>
        <v>3.1516553419112331E-2</v>
      </c>
      <c r="E26" s="2">
        <f t="shared" si="7"/>
        <v>0</v>
      </c>
      <c r="F26" s="2">
        <f t="shared" si="6"/>
        <v>0</v>
      </c>
      <c r="G26" s="2">
        <f t="shared" si="6"/>
        <v>31.72935779816514</v>
      </c>
      <c r="H26" s="2">
        <f t="shared" si="6"/>
        <v>11.738532110091743</v>
      </c>
      <c r="I26" s="21">
        <v>0</v>
      </c>
      <c r="J26" s="21">
        <v>0</v>
      </c>
      <c r="K26" s="21">
        <v>1</v>
      </c>
      <c r="L26" s="21">
        <v>0.36995807430967181</v>
      </c>
    </row>
    <row r="27" spans="2:13" x14ac:dyDescent="0.25">
      <c r="B27" s="20"/>
      <c r="C27" s="20"/>
      <c r="D27" s="20"/>
      <c r="E27" s="2"/>
      <c r="F27" s="2"/>
      <c r="G27" s="2"/>
      <c r="H27" s="2"/>
      <c r="I27" s="23"/>
      <c r="J27" s="22" t="s">
        <v>12</v>
      </c>
      <c r="K27" s="22"/>
      <c r="L27" s="22"/>
    </row>
    <row r="28" spans="2:13" x14ac:dyDescent="0.25">
      <c r="B28" s="20">
        <v>1</v>
      </c>
      <c r="C28" s="20">
        <v>0</v>
      </c>
      <c r="D28" s="20">
        <f>-K24</f>
        <v>-3.3119266055045875</v>
      </c>
      <c r="E28" s="2">
        <f>I24</f>
        <v>1</v>
      </c>
      <c r="F28" s="2">
        <f t="shared" ref="F28:H30" si="8">J24</f>
        <v>0</v>
      </c>
      <c r="G28" s="2">
        <f t="shared" si="8"/>
        <v>3.3119266055045875</v>
      </c>
      <c r="H28" s="2">
        <f t="shared" si="8"/>
        <v>0.2844036697247706</v>
      </c>
      <c r="I28" s="22">
        <f t="array" ref="I28:L30">MMULT(B28:D30,E28:H30)</f>
        <v>1</v>
      </c>
      <c r="J28" s="22">
        <v>0</v>
      </c>
      <c r="K28" s="22">
        <v>0</v>
      </c>
      <c r="L28" s="22">
        <v>-0.94087031950267475</v>
      </c>
      <c r="M28" s="19" t="s">
        <v>13</v>
      </c>
    </row>
    <row r="29" spans="2:13" x14ac:dyDescent="0.25">
      <c r="B29" s="20">
        <v>0</v>
      </c>
      <c r="C29" s="20">
        <v>1</v>
      </c>
      <c r="D29" s="20">
        <f>-K25</f>
        <v>7.339449541284405</v>
      </c>
      <c r="E29" s="2">
        <f t="shared" ref="E29:E30" si="9">I25</f>
        <v>0</v>
      </c>
      <c r="F29" s="2">
        <f t="shared" si="8"/>
        <v>1</v>
      </c>
      <c r="G29" s="2">
        <f t="shared" si="8"/>
        <v>-7.339449541284405</v>
      </c>
      <c r="H29" s="2">
        <f t="shared" si="8"/>
        <v>0.36697247706422037</v>
      </c>
      <c r="I29" s="22">
        <v>0</v>
      </c>
      <c r="J29" s="22">
        <v>1</v>
      </c>
      <c r="K29" s="22">
        <v>0</v>
      </c>
      <c r="L29" s="22">
        <v>3.0822610958508028</v>
      </c>
      <c r="M29" s="19" t="s">
        <v>14</v>
      </c>
    </row>
    <row r="30" spans="2:13" x14ac:dyDescent="0.25">
      <c r="B30" s="20">
        <v>0</v>
      </c>
      <c r="C30" s="20">
        <v>0</v>
      </c>
      <c r="D30" s="20">
        <v>1</v>
      </c>
      <c r="E30" s="2">
        <f t="shared" si="9"/>
        <v>0</v>
      </c>
      <c r="F30" s="2">
        <f t="shared" si="8"/>
        <v>0</v>
      </c>
      <c r="G30" s="2">
        <f t="shared" si="8"/>
        <v>1</v>
      </c>
      <c r="H30" s="2">
        <f t="shared" si="8"/>
        <v>0.36995807430967181</v>
      </c>
      <c r="I30" s="22">
        <v>0</v>
      </c>
      <c r="J30" s="22">
        <v>0</v>
      </c>
      <c r="K30" s="22">
        <v>1</v>
      </c>
      <c r="L30" s="22">
        <v>0.36995807430967181</v>
      </c>
      <c r="M30" s="19" t="s">
        <v>22</v>
      </c>
    </row>
    <row r="31" spans="2:13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2:13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2:12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2:12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workbookViewId="0"/>
  </sheetViews>
  <sheetFormatPr baseColWidth="10" defaultColWidth="9.140625" defaultRowHeight="15" x14ac:dyDescent="0.25"/>
  <sheetData>
    <row r="1" spans="1:17" x14ac:dyDescent="0.25">
      <c r="A1" s="27" t="s">
        <v>23</v>
      </c>
      <c r="N1" s="24"/>
      <c r="O1" s="24"/>
      <c r="P1" s="24"/>
      <c r="Q1" s="24"/>
    </row>
    <row r="2" spans="1:17" x14ac:dyDescent="0.25">
      <c r="N2" s="24"/>
      <c r="O2" s="24"/>
      <c r="P2" s="24"/>
      <c r="Q2" s="24"/>
    </row>
    <row r="3" spans="1:17" x14ac:dyDescent="0.25">
      <c r="N3" s="24"/>
      <c r="O3" s="24"/>
      <c r="P3" s="24"/>
      <c r="Q3" s="24"/>
    </row>
    <row r="4" spans="1:17" x14ac:dyDescent="0.25">
      <c r="N4" s="24"/>
      <c r="O4" s="24"/>
      <c r="P4" s="24"/>
      <c r="Q4" s="24"/>
    </row>
    <row r="5" spans="1:17" x14ac:dyDescent="0.25">
      <c r="N5" s="24"/>
      <c r="O5" s="24"/>
      <c r="P5" s="24"/>
      <c r="Q5" s="24"/>
    </row>
    <row r="13" spans="1:17" x14ac:dyDescent="0.25">
      <c r="B13" t="s">
        <v>24</v>
      </c>
      <c r="F13" t="s">
        <v>25</v>
      </c>
      <c r="K13" t="s">
        <v>21</v>
      </c>
    </row>
    <row r="14" spans="1:17" x14ac:dyDescent="0.25">
      <c r="B14" s="1">
        <f>1/F14</f>
        <v>0.2</v>
      </c>
      <c r="C14" s="1">
        <v>0</v>
      </c>
      <c r="D14" s="1">
        <v>0</v>
      </c>
      <c r="E14" s="1">
        <v>0</v>
      </c>
      <c r="F14">
        <v>5</v>
      </c>
      <c r="G14">
        <v>6</v>
      </c>
      <c r="H14">
        <v>7</v>
      </c>
      <c r="I14">
        <v>1</v>
      </c>
      <c r="J14">
        <v>18</v>
      </c>
      <c r="K14" s="1">
        <f t="array" ref="K14:O17">MMULT(B14:E17,F14:J17)</f>
        <v>1</v>
      </c>
      <c r="L14" s="1">
        <v>1.2000000000000002</v>
      </c>
      <c r="M14" s="1">
        <v>1.4000000000000001</v>
      </c>
      <c r="N14" s="1">
        <v>0.2</v>
      </c>
      <c r="O14" s="1">
        <v>3.6</v>
      </c>
    </row>
    <row r="15" spans="1:17" x14ac:dyDescent="0.25">
      <c r="B15" s="1">
        <v>0</v>
      </c>
      <c r="C15" s="1">
        <v>1</v>
      </c>
      <c r="D15" s="1">
        <v>0</v>
      </c>
      <c r="E15" s="1">
        <v>0</v>
      </c>
      <c r="F15">
        <v>3</v>
      </c>
      <c r="G15">
        <v>16</v>
      </c>
      <c r="H15">
        <v>4</v>
      </c>
      <c r="I15">
        <v>3</v>
      </c>
      <c r="J15">
        <v>19</v>
      </c>
      <c r="K15" s="1">
        <v>3</v>
      </c>
      <c r="L15" s="1">
        <v>16</v>
      </c>
      <c r="M15" s="1">
        <v>4</v>
      </c>
      <c r="N15" s="1">
        <v>3</v>
      </c>
      <c r="O15" s="1">
        <v>19</v>
      </c>
    </row>
    <row r="16" spans="1:17" x14ac:dyDescent="0.25">
      <c r="B16" s="1">
        <v>0</v>
      </c>
      <c r="C16" s="1">
        <v>0</v>
      </c>
      <c r="D16" s="1">
        <v>1</v>
      </c>
      <c r="E16" s="1">
        <v>0</v>
      </c>
      <c r="F16">
        <v>1</v>
      </c>
      <c r="G16">
        <v>8</v>
      </c>
      <c r="H16">
        <v>2</v>
      </c>
      <c r="I16">
        <v>9</v>
      </c>
      <c r="J16">
        <v>8</v>
      </c>
      <c r="K16" s="1">
        <v>1</v>
      </c>
      <c r="L16" s="1">
        <v>8</v>
      </c>
      <c r="M16" s="1">
        <v>2</v>
      </c>
      <c r="N16" s="1">
        <v>9</v>
      </c>
      <c r="O16" s="1">
        <v>8</v>
      </c>
    </row>
    <row r="17" spans="1:16" x14ac:dyDescent="0.25">
      <c r="B17" s="1">
        <v>0</v>
      </c>
      <c r="C17" s="1">
        <v>0</v>
      </c>
      <c r="D17" s="1">
        <v>0</v>
      </c>
      <c r="E17" s="1">
        <v>1</v>
      </c>
      <c r="F17">
        <v>1.2</v>
      </c>
      <c r="G17">
        <v>14</v>
      </c>
      <c r="H17">
        <v>2</v>
      </c>
      <c r="I17">
        <v>20</v>
      </c>
      <c r="J17">
        <v>17</v>
      </c>
      <c r="K17" s="1">
        <v>1.2</v>
      </c>
      <c r="L17" s="1">
        <v>14</v>
      </c>
      <c r="M17" s="1">
        <v>2</v>
      </c>
      <c r="N17" s="1">
        <v>20</v>
      </c>
      <c r="O17" s="1">
        <v>17</v>
      </c>
    </row>
    <row r="18" spans="1:16" x14ac:dyDescent="0.25"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</row>
    <row r="19" spans="1:16" x14ac:dyDescent="0.25">
      <c r="B19" s="1">
        <v>1</v>
      </c>
      <c r="C19" s="1">
        <v>0</v>
      </c>
      <c r="D19" s="1">
        <v>0</v>
      </c>
      <c r="E19" s="1">
        <v>0</v>
      </c>
      <c r="F19">
        <f>K14</f>
        <v>1</v>
      </c>
      <c r="G19">
        <f t="shared" ref="G19:J19" si="0">L14</f>
        <v>1.2000000000000002</v>
      </c>
      <c r="H19">
        <f t="shared" si="0"/>
        <v>1.4000000000000001</v>
      </c>
      <c r="I19">
        <f t="shared" si="0"/>
        <v>0.2</v>
      </c>
      <c r="J19">
        <f t="shared" si="0"/>
        <v>3.6</v>
      </c>
      <c r="K19" s="1">
        <f t="array" ref="K19:O22">MMULT(B19:E22,F19:J22)</f>
        <v>1</v>
      </c>
      <c r="L19" s="1">
        <v>1.2000000000000002</v>
      </c>
      <c r="M19" s="1">
        <v>1.4000000000000001</v>
      </c>
      <c r="N19" s="1">
        <v>0.2</v>
      </c>
      <c r="O19" s="1">
        <v>3.6</v>
      </c>
    </row>
    <row r="20" spans="1:16" x14ac:dyDescent="0.25">
      <c r="B20" s="1">
        <f>-K15</f>
        <v>-3</v>
      </c>
      <c r="C20" s="1">
        <v>1</v>
      </c>
      <c r="D20" s="1">
        <v>0</v>
      </c>
      <c r="E20" s="1">
        <v>0</v>
      </c>
      <c r="F20">
        <f t="shared" ref="F20:F22" si="1">K15</f>
        <v>3</v>
      </c>
      <c r="G20">
        <f t="shared" ref="G20:G22" si="2">L15</f>
        <v>16</v>
      </c>
      <c r="H20">
        <f t="shared" ref="H20:H22" si="3">M15</f>
        <v>4</v>
      </c>
      <c r="I20">
        <f t="shared" ref="I20:I22" si="4">N15</f>
        <v>3</v>
      </c>
      <c r="J20">
        <f t="shared" ref="J20:J22" si="5">O15</f>
        <v>19</v>
      </c>
      <c r="K20" s="1">
        <v>0</v>
      </c>
      <c r="L20" s="1">
        <v>12.399999999999999</v>
      </c>
      <c r="M20" s="1">
        <v>-0.20000000000000018</v>
      </c>
      <c r="N20" s="1">
        <v>2.4</v>
      </c>
      <c r="O20" s="1">
        <v>8.1999999999999993</v>
      </c>
    </row>
    <row r="21" spans="1:16" x14ac:dyDescent="0.25">
      <c r="B21" s="1">
        <f t="shared" ref="B21:B22" si="6">-K16</f>
        <v>-1</v>
      </c>
      <c r="C21" s="1">
        <v>0</v>
      </c>
      <c r="D21" s="1">
        <v>1</v>
      </c>
      <c r="E21" s="1">
        <v>0</v>
      </c>
      <c r="F21">
        <f t="shared" si="1"/>
        <v>1</v>
      </c>
      <c r="G21">
        <f t="shared" si="2"/>
        <v>8</v>
      </c>
      <c r="H21">
        <f t="shared" si="3"/>
        <v>2</v>
      </c>
      <c r="I21">
        <f t="shared" si="4"/>
        <v>9</v>
      </c>
      <c r="J21">
        <f t="shared" si="5"/>
        <v>8</v>
      </c>
      <c r="K21" s="1">
        <v>0</v>
      </c>
      <c r="L21" s="1">
        <v>6.8</v>
      </c>
      <c r="M21" s="1">
        <v>0.59999999999999987</v>
      </c>
      <c r="N21" s="1">
        <v>8.8000000000000007</v>
      </c>
      <c r="O21" s="1">
        <v>4.4000000000000004</v>
      </c>
    </row>
    <row r="22" spans="1:16" x14ac:dyDescent="0.25">
      <c r="B22" s="1">
        <f t="shared" si="6"/>
        <v>-1.2</v>
      </c>
      <c r="C22" s="1">
        <v>0</v>
      </c>
      <c r="D22" s="1">
        <v>0</v>
      </c>
      <c r="E22" s="1">
        <v>1</v>
      </c>
      <c r="F22">
        <f t="shared" si="1"/>
        <v>1.2</v>
      </c>
      <c r="G22">
        <f t="shared" si="2"/>
        <v>14</v>
      </c>
      <c r="H22">
        <f t="shared" si="3"/>
        <v>2</v>
      </c>
      <c r="I22">
        <f t="shared" si="4"/>
        <v>20</v>
      </c>
      <c r="J22">
        <f t="shared" si="5"/>
        <v>17</v>
      </c>
      <c r="K22" s="1">
        <v>0</v>
      </c>
      <c r="L22" s="1">
        <v>12.56</v>
      </c>
      <c r="M22" s="1">
        <v>0.31999999999999984</v>
      </c>
      <c r="N22" s="1">
        <v>19.760000000000002</v>
      </c>
      <c r="O22" s="1">
        <v>12.68</v>
      </c>
    </row>
    <row r="23" spans="1:16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1:16" x14ac:dyDescent="0.25">
      <c r="B24" s="1">
        <v>1</v>
      </c>
      <c r="C24" s="1">
        <v>0</v>
      </c>
      <c r="D24" s="1">
        <v>0</v>
      </c>
      <c r="E24" s="1">
        <v>0</v>
      </c>
      <c r="F24">
        <f>K19</f>
        <v>1</v>
      </c>
      <c r="G24">
        <f t="shared" ref="G24:J24" si="7">L19</f>
        <v>1.2000000000000002</v>
      </c>
      <c r="H24">
        <f t="shared" si="7"/>
        <v>1.4000000000000001</v>
      </c>
      <c r="I24">
        <f t="shared" si="7"/>
        <v>0.2</v>
      </c>
      <c r="J24">
        <f t="shared" si="7"/>
        <v>3.6</v>
      </c>
      <c r="K24" s="1">
        <f t="array" ref="K24:O27">MMULT(B24:E27,F24:J27)</f>
        <v>1</v>
      </c>
      <c r="L24" s="1">
        <v>1.2000000000000002</v>
      </c>
      <c r="M24" s="1">
        <v>1.4000000000000001</v>
      </c>
      <c r="N24" s="1">
        <v>0.2</v>
      </c>
      <c r="O24" s="1">
        <v>3.6</v>
      </c>
    </row>
    <row r="25" spans="1:16" x14ac:dyDescent="0.25">
      <c r="B25" s="1">
        <v>0</v>
      </c>
      <c r="C25" s="1">
        <f>1/L20</f>
        <v>8.0645161290322592E-2</v>
      </c>
      <c r="D25" s="1">
        <v>0</v>
      </c>
      <c r="E25" s="1">
        <v>0</v>
      </c>
      <c r="F25">
        <f t="shared" ref="F25:F27" si="8">K20</f>
        <v>0</v>
      </c>
      <c r="G25">
        <f t="shared" ref="G25:G27" si="9">L20</f>
        <v>12.399999999999999</v>
      </c>
      <c r="H25">
        <f t="shared" ref="H25:H27" si="10">M20</f>
        <v>-0.20000000000000018</v>
      </c>
      <c r="I25">
        <f t="shared" ref="I25:I27" si="11">N20</f>
        <v>2.4</v>
      </c>
      <c r="J25">
        <f t="shared" ref="J25:J27" si="12">O20</f>
        <v>8.1999999999999993</v>
      </c>
      <c r="K25" s="1">
        <v>0</v>
      </c>
      <c r="L25" s="1">
        <v>1</v>
      </c>
      <c r="M25" s="1">
        <v>-1.6129032258064533E-2</v>
      </c>
      <c r="N25" s="1">
        <v>0.19354838709677422</v>
      </c>
      <c r="O25" s="1">
        <v>0.66129032258064524</v>
      </c>
    </row>
    <row r="26" spans="1:16" x14ac:dyDescent="0.25">
      <c r="B26" s="1">
        <v>0</v>
      </c>
      <c r="C26" s="1">
        <v>0</v>
      </c>
      <c r="D26" s="1">
        <v>1</v>
      </c>
      <c r="E26" s="1">
        <v>0</v>
      </c>
      <c r="F26">
        <f t="shared" si="8"/>
        <v>0</v>
      </c>
      <c r="G26">
        <f t="shared" si="9"/>
        <v>6.8</v>
      </c>
      <c r="H26">
        <f t="shared" si="10"/>
        <v>0.59999999999999987</v>
      </c>
      <c r="I26">
        <f t="shared" si="11"/>
        <v>8.8000000000000007</v>
      </c>
      <c r="J26">
        <f t="shared" si="12"/>
        <v>4.4000000000000004</v>
      </c>
      <c r="K26" s="1">
        <v>0</v>
      </c>
      <c r="L26" s="1">
        <v>6.8</v>
      </c>
      <c r="M26" s="1">
        <v>0.59999999999999987</v>
      </c>
      <c r="N26" s="1">
        <v>8.8000000000000007</v>
      </c>
      <c r="O26" s="1">
        <v>4.4000000000000004</v>
      </c>
    </row>
    <row r="27" spans="1:16" x14ac:dyDescent="0.25">
      <c r="B27" s="1">
        <v>0</v>
      </c>
      <c r="C27" s="1">
        <v>0</v>
      </c>
      <c r="D27" s="1">
        <v>0</v>
      </c>
      <c r="E27" s="1">
        <v>1</v>
      </c>
      <c r="F27">
        <f t="shared" si="8"/>
        <v>0</v>
      </c>
      <c r="G27">
        <f t="shared" si="9"/>
        <v>12.56</v>
      </c>
      <c r="H27">
        <f t="shared" si="10"/>
        <v>0.31999999999999984</v>
      </c>
      <c r="I27">
        <f t="shared" si="11"/>
        <v>19.760000000000002</v>
      </c>
      <c r="J27">
        <f t="shared" si="12"/>
        <v>12.68</v>
      </c>
      <c r="K27" s="1">
        <v>0</v>
      </c>
      <c r="L27" s="1">
        <v>12.56</v>
      </c>
      <c r="M27" s="1">
        <v>0.31999999999999984</v>
      </c>
      <c r="N27" s="1">
        <v>19.760000000000002</v>
      </c>
      <c r="O27" s="1">
        <v>12.68</v>
      </c>
    </row>
    <row r="29" spans="1:16" x14ac:dyDescent="0.25">
      <c r="B29" s="1">
        <v>1</v>
      </c>
      <c r="C29" s="1">
        <f>-L24</f>
        <v>-1.2000000000000002</v>
      </c>
      <c r="D29" s="1">
        <v>0</v>
      </c>
      <c r="E29" s="1">
        <v>0</v>
      </c>
      <c r="F29">
        <f>K24</f>
        <v>1</v>
      </c>
      <c r="G29">
        <f t="shared" ref="G29:J29" si="13">L24</f>
        <v>1.2000000000000002</v>
      </c>
      <c r="H29">
        <f t="shared" si="13"/>
        <v>1.4000000000000001</v>
      </c>
      <c r="I29">
        <f t="shared" si="13"/>
        <v>0.2</v>
      </c>
      <c r="J29">
        <f t="shared" si="13"/>
        <v>3.6</v>
      </c>
      <c r="K29" s="1">
        <f t="array" ref="K29:O32">MMULT(B29:E32,F29:J32)</f>
        <v>1</v>
      </c>
      <c r="L29" s="1">
        <v>0</v>
      </c>
      <c r="M29" s="1">
        <v>1.4193548387096775</v>
      </c>
      <c r="N29" s="1">
        <v>-3.2258064516129087E-2</v>
      </c>
      <c r="O29" s="1">
        <v>2.8064516129032255</v>
      </c>
    </row>
    <row r="30" spans="1:16" x14ac:dyDescent="0.25">
      <c r="B30" s="1">
        <v>0</v>
      </c>
      <c r="C30" s="1">
        <v>1</v>
      </c>
      <c r="D30" s="1">
        <v>0</v>
      </c>
      <c r="E30" s="1">
        <v>0</v>
      </c>
      <c r="F30">
        <f t="shared" ref="F30:F32" si="14">K25</f>
        <v>0</v>
      </c>
      <c r="G30">
        <f t="shared" ref="G30:G32" si="15">L25</f>
        <v>1</v>
      </c>
      <c r="H30">
        <f t="shared" ref="H30:H32" si="16">M25</f>
        <v>-1.6129032258064533E-2</v>
      </c>
      <c r="I30">
        <f t="shared" ref="I30:I32" si="17">N25</f>
        <v>0.19354838709677422</v>
      </c>
      <c r="J30">
        <f t="shared" ref="J30:J32" si="18">O25</f>
        <v>0.66129032258064524</v>
      </c>
      <c r="K30" s="1">
        <v>0</v>
      </c>
      <c r="L30" s="1">
        <v>1</v>
      </c>
      <c r="M30" s="1">
        <v>-1.6129032258064533E-2</v>
      </c>
      <c r="N30" s="1">
        <v>0.19354838709677422</v>
      </c>
      <c r="O30" s="1">
        <v>0.66129032258064524</v>
      </c>
    </row>
    <row r="31" spans="1:16" x14ac:dyDescent="0.25">
      <c r="B31" s="1">
        <v>0</v>
      </c>
      <c r="C31" s="1">
        <f>-L26</f>
        <v>-6.8</v>
      </c>
      <c r="D31" s="1">
        <v>1</v>
      </c>
      <c r="E31" s="1">
        <v>0</v>
      </c>
      <c r="F31">
        <f t="shared" si="14"/>
        <v>0</v>
      </c>
      <c r="G31">
        <f t="shared" si="15"/>
        <v>6.8</v>
      </c>
      <c r="H31">
        <f t="shared" si="16"/>
        <v>0.59999999999999987</v>
      </c>
      <c r="I31">
        <f t="shared" si="17"/>
        <v>8.8000000000000007</v>
      </c>
      <c r="J31">
        <f t="shared" si="18"/>
        <v>4.4000000000000004</v>
      </c>
      <c r="K31" s="1">
        <v>0</v>
      </c>
      <c r="L31" s="1">
        <v>0</v>
      </c>
      <c r="M31" s="1">
        <v>0.70967741935483875</v>
      </c>
      <c r="N31" s="1">
        <v>7.4838709677419359</v>
      </c>
      <c r="O31" s="1">
        <v>-9.6774193548387011E-2</v>
      </c>
    </row>
    <row r="32" spans="1:16" x14ac:dyDescent="0.25">
      <c r="B32" s="1">
        <v>0</v>
      </c>
      <c r="C32" s="1">
        <f>-L27</f>
        <v>-12.56</v>
      </c>
      <c r="D32" s="1">
        <v>0</v>
      </c>
      <c r="E32" s="1">
        <v>1</v>
      </c>
      <c r="F32">
        <f t="shared" si="14"/>
        <v>0</v>
      </c>
      <c r="G32">
        <f t="shared" si="15"/>
        <v>12.56</v>
      </c>
      <c r="H32">
        <f t="shared" si="16"/>
        <v>0.31999999999999984</v>
      </c>
      <c r="I32">
        <f t="shared" si="17"/>
        <v>19.760000000000002</v>
      </c>
      <c r="J32">
        <f t="shared" si="18"/>
        <v>12.68</v>
      </c>
      <c r="K32" s="1">
        <v>0</v>
      </c>
      <c r="L32" s="1">
        <v>0</v>
      </c>
      <c r="M32" s="1">
        <v>0.52258064516129044</v>
      </c>
      <c r="N32" s="1">
        <v>17.329032258064519</v>
      </c>
      <c r="O32" s="1">
        <v>4.3741935483870957</v>
      </c>
    </row>
    <row r="34" spans="2:16" x14ac:dyDescent="0.25">
      <c r="B34" s="1">
        <v>1</v>
      </c>
      <c r="C34" s="1">
        <v>0</v>
      </c>
      <c r="D34" s="1">
        <v>0</v>
      </c>
      <c r="E34" s="1">
        <v>0</v>
      </c>
      <c r="F34">
        <f>K29</f>
        <v>1</v>
      </c>
      <c r="G34">
        <f t="shared" ref="G34:J34" si="19">L29</f>
        <v>0</v>
      </c>
      <c r="H34">
        <f t="shared" si="19"/>
        <v>1.4193548387096775</v>
      </c>
      <c r="I34">
        <f t="shared" si="19"/>
        <v>-3.2258064516129087E-2</v>
      </c>
      <c r="J34">
        <f t="shared" si="19"/>
        <v>2.8064516129032255</v>
      </c>
      <c r="K34" s="1">
        <f t="array" ref="K34:O37">MMULT(B34:E37,F34:J37)</f>
        <v>1</v>
      </c>
      <c r="L34" s="1">
        <v>0</v>
      </c>
      <c r="M34" s="1">
        <v>1.4193548387096775</v>
      </c>
      <c r="N34" s="1">
        <v>-3.2258064516129087E-2</v>
      </c>
      <c r="O34" s="1">
        <v>2.8064516129032255</v>
      </c>
    </row>
    <row r="35" spans="2:16" x14ac:dyDescent="0.25">
      <c r="B35" s="1">
        <v>0</v>
      </c>
      <c r="C35" s="1">
        <v>1</v>
      </c>
      <c r="D35" s="1">
        <v>0</v>
      </c>
      <c r="E35" s="1">
        <v>0</v>
      </c>
      <c r="F35">
        <f t="shared" ref="F35:F37" si="20">K30</f>
        <v>0</v>
      </c>
      <c r="G35">
        <f t="shared" ref="G35:G37" si="21">L30</f>
        <v>1</v>
      </c>
      <c r="H35">
        <f t="shared" ref="H35:H37" si="22">M30</f>
        <v>-1.6129032258064533E-2</v>
      </c>
      <c r="I35">
        <f t="shared" ref="I35:I37" si="23">N30</f>
        <v>0.19354838709677422</v>
      </c>
      <c r="J35">
        <f t="shared" ref="J35:J37" si="24">O30</f>
        <v>0.66129032258064524</v>
      </c>
      <c r="K35" s="1">
        <v>0</v>
      </c>
      <c r="L35" s="1">
        <v>1</v>
      </c>
      <c r="M35" s="1">
        <v>-1.6129032258064533E-2</v>
      </c>
      <c r="N35" s="1">
        <v>0.19354838709677422</v>
      </c>
      <c r="O35" s="1">
        <v>0.66129032258064524</v>
      </c>
    </row>
    <row r="36" spans="2:16" x14ac:dyDescent="0.25">
      <c r="B36" s="1">
        <v>0</v>
      </c>
      <c r="C36" s="1">
        <v>0</v>
      </c>
      <c r="D36" s="1">
        <f>1/M31</f>
        <v>1.4090909090909089</v>
      </c>
      <c r="E36" s="1">
        <v>0</v>
      </c>
      <c r="F36">
        <f t="shared" si="20"/>
        <v>0</v>
      </c>
      <c r="G36">
        <f t="shared" si="21"/>
        <v>0</v>
      </c>
      <c r="H36">
        <f t="shared" si="22"/>
        <v>0.70967741935483875</v>
      </c>
      <c r="I36">
        <f t="shared" si="23"/>
        <v>7.4838709677419359</v>
      </c>
      <c r="J36">
        <f t="shared" si="24"/>
        <v>-9.6774193548387011E-2</v>
      </c>
      <c r="K36" s="1">
        <v>0</v>
      </c>
      <c r="L36" s="1">
        <v>0</v>
      </c>
      <c r="M36" s="1">
        <v>1</v>
      </c>
      <c r="N36" s="1">
        <v>10.545454545454545</v>
      </c>
      <c r="O36" s="1">
        <v>-0.13636363636363624</v>
      </c>
    </row>
    <row r="37" spans="2:16" x14ac:dyDescent="0.25">
      <c r="B37" s="1">
        <v>0</v>
      </c>
      <c r="C37" s="1">
        <v>0</v>
      </c>
      <c r="D37" s="1">
        <v>0</v>
      </c>
      <c r="E37" s="1">
        <v>1</v>
      </c>
      <c r="F37">
        <f t="shared" si="20"/>
        <v>0</v>
      </c>
      <c r="G37">
        <f t="shared" si="21"/>
        <v>0</v>
      </c>
      <c r="H37">
        <f t="shared" si="22"/>
        <v>0.52258064516129044</v>
      </c>
      <c r="I37">
        <f t="shared" si="23"/>
        <v>17.329032258064519</v>
      </c>
      <c r="J37">
        <f t="shared" si="24"/>
        <v>4.3741935483870957</v>
      </c>
      <c r="K37" s="1">
        <v>0</v>
      </c>
      <c r="L37" s="1">
        <v>0</v>
      </c>
      <c r="M37" s="1">
        <v>0.52258064516129044</v>
      </c>
      <c r="N37" s="1">
        <v>17.329032258064519</v>
      </c>
      <c r="O37" s="1">
        <v>4.3741935483870957</v>
      </c>
    </row>
    <row r="39" spans="2:16" x14ac:dyDescent="0.25">
      <c r="B39" s="1">
        <v>1</v>
      </c>
      <c r="C39" s="1">
        <v>0</v>
      </c>
      <c r="D39" s="1">
        <f>-M34</f>
        <v>-1.4193548387096775</v>
      </c>
      <c r="E39" s="1">
        <v>0</v>
      </c>
      <c r="F39">
        <f>K34</f>
        <v>1</v>
      </c>
      <c r="G39">
        <f t="shared" ref="G39:J39" si="25">L34</f>
        <v>0</v>
      </c>
      <c r="H39">
        <f t="shared" si="25"/>
        <v>1.4193548387096775</v>
      </c>
      <c r="I39">
        <f t="shared" si="25"/>
        <v>-3.2258064516129087E-2</v>
      </c>
      <c r="J39">
        <f t="shared" si="25"/>
        <v>2.8064516129032255</v>
      </c>
      <c r="K39" s="1">
        <f t="array" ref="K39:O42">MMULT(B39:E42,F39:J42)</f>
        <v>1</v>
      </c>
      <c r="L39" s="1">
        <v>0</v>
      </c>
      <c r="M39" s="1">
        <v>0</v>
      </c>
      <c r="N39" s="1">
        <v>-15.000000000000002</v>
      </c>
      <c r="O39" s="1">
        <v>2.9999999999999996</v>
      </c>
    </row>
    <row r="40" spans="2:16" x14ac:dyDescent="0.25">
      <c r="B40" s="1">
        <v>0</v>
      </c>
      <c r="C40" s="1">
        <v>1</v>
      </c>
      <c r="D40" s="1">
        <f>-M35</f>
        <v>1.6129032258064533E-2</v>
      </c>
      <c r="E40" s="1">
        <v>0</v>
      </c>
      <c r="F40">
        <f t="shared" ref="F40:F42" si="26">K35</f>
        <v>0</v>
      </c>
      <c r="G40">
        <f t="shared" ref="G40:G42" si="27">L35</f>
        <v>1</v>
      </c>
      <c r="H40">
        <f t="shared" ref="H40:H42" si="28">M35</f>
        <v>-1.6129032258064533E-2</v>
      </c>
      <c r="I40">
        <f t="shared" ref="I40:I42" si="29">N35</f>
        <v>0.19354838709677422</v>
      </c>
      <c r="J40">
        <f t="shared" ref="J40:J42" si="30">O35</f>
        <v>0.66129032258064524</v>
      </c>
      <c r="K40" s="1">
        <v>0</v>
      </c>
      <c r="L40" s="1">
        <v>1</v>
      </c>
      <c r="M40" s="1">
        <v>0</v>
      </c>
      <c r="N40" s="1">
        <v>0.36363636363636387</v>
      </c>
      <c r="O40" s="1">
        <v>0.65909090909090917</v>
      </c>
    </row>
    <row r="41" spans="2:16" x14ac:dyDescent="0.25">
      <c r="B41" s="1">
        <v>0</v>
      </c>
      <c r="C41" s="1">
        <v>0</v>
      </c>
      <c r="D41" s="1">
        <v>1</v>
      </c>
      <c r="E41" s="1">
        <v>0</v>
      </c>
      <c r="F41">
        <f t="shared" si="26"/>
        <v>0</v>
      </c>
      <c r="G41">
        <f t="shared" si="27"/>
        <v>0</v>
      </c>
      <c r="H41">
        <f t="shared" si="28"/>
        <v>1</v>
      </c>
      <c r="I41">
        <f t="shared" si="29"/>
        <v>10.545454545454545</v>
      </c>
      <c r="J41">
        <f t="shared" si="30"/>
        <v>-0.13636363636363624</v>
      </c>
      <c r="K41" s="1">
        <v>0</v>
      </c>
      <c r="L41" s="1">
        <v>0</v>
      </c>
      <c r="M41" s="1">
        <v>1</v>
      </c>
      <c r="N41" s="1">
        <v>10.545454545454545</v>
      </c>
      <c r="O41" s="1">
        <v>-0.13636363636363624</v>
      </c>
    </row>
    <row r="42" spans="2:16" x14ac:dyDescent="0.25">
      <c r="B42" s="1">
        <v>0</v>
      </c>
      <c r="C42" s="1">
        <v>0</v>
      </c>
      <c r="D42" s="1">
        <f>-M37</f>
        <v>-0.52258064516129044</v>
      </c>
      <c r="E42" s="1">
        <v>1</v>
      </c>
      <c r="F42">
        <f t="shared" si="26"/>
        <v>0</v>
      </c>
      <c r="G42">
        <f t="shared" si="27"/>
        <v>0</v>
      </c>
      <c r="H42">
        <f t="shared" si="28"/>
        <v>0.52258064516129044</v>
      </c>
      <c r="I42">
        <f t="shared" si="29"/>
        <v>17.329032258064519</v>
      </c>
      <c r="J42">
        <f t="shared" si="30"/>
        <v>4.3741935483870957</v>
      </c>
      <c r="K42" s="1">
        <v>0</v>
      </c>
      <c r="L42" s="1">
        <v>0</v>
      </c>
      <c r="M42" s="1">
        <v>0</v>
      </c>
      <c r="N42" s="1">
        <v>11.81818181818182</v>
      </c>
      <c r="O42" s="1">
        <v>4.4454545454545444</v>
      </c>
    </row>
    <row r="44" spans="2:16" x14ac:dyDescent="0.25">
      <c r="B44" s="1">
        <v>1</v>
      </c>
      <c r="C44" s="1">
        <v>0</v>
      </c>
      <c r="D44" s="1">
        <v>0</v>
      </c>
      <c r="E44" s="1">
        <v>0</v>
      </c>
      <c r="F44">
        <f>K39</f>
        <v>1</v>
      </c>
      <c r="G44">
        <f t="shared" ref="G44:J44" si="31">L39</f>
        <v>0</v>
      </c>
      <c r="H44">
        <f t="shared" si="31"/>
        <v>0</v>
      </c>
      <c r="I44">
        <f t="shared" si="31"/>
        <v>-15.000000000000002</v>
      </c>
      <c r="J44">
        <f t="shared" si="31"/>
        <v>2.9999999999999996</v>
      </c>
      <c r="K44" s="1">
        <f t="array" ref="K44:O47">MMULT(B44:E47,F44:J47)</f>
        <v>1</v>
      </c>
      <c r="L44" s="1">
        <v>0</v>
      </c>
      <c r="M44" s="1">
        <v>0</v>
      </c>
      <c r="N44" s="1">
        <v>-15.000000000000002</v>
      </c>
      <c r="O44" s="1">
        <v>2.9999999999999996</v>
      </c>
    </row>
    <row r="45" spans="2:16" x14ac:dyDescent="0.25">
      <c r="B45" s="1">
        <v>0</v>
      </c>
      <c r="C45" s="1">
        <v>1</v>
      </c>
      <c r="D45" s="1">
        <v>0</v>
      </c>
      <c r="E45" s="1">
        <v>0</v>
      </c>
      <c r="F45">
        <f t="shared" ref="F45:F47" si="32">K40</f>
        <v>0</v>
      </c>
      <c r="G45">
        <f t="shared" ref="G45:G47" si="33">L40</f>
        <v>1</v>
      </c>
      <c r="H45">
        <f t="shared" ref="H45:H47" si="34">M40</f>
        <v>0</v>
      </c>
      <c r="I45">
        <f t="shared" ref="I45:I47" si="35">N40</f>
        <v>0.36363636363636387</v>
      </c>
      <c r="J45">
        <f t="shared" ref="J45:J47" si="36">O40</f>
        <v>0.65909090909090917</v>
      </c>
      <c r="K45" s="1">
        <v>0</v>
      </c>
      <c r="L45" s="1">
        <v>1</v>
      </c>
      <c r="M45" s="1">
        <v>0</v>
      </c>
      <c r="N45" s="1">
        <v>0.36363636363636387</v>
      </c>
      <c r="O45" s="1">
        <v>0.65909090909090917</v>
      </c>
    </row>
    <row r="46" spans="2:16" x14ac:dyDescent="0.25">
      <c r="B46" s="1">
        <v>0</v>
      </c>
      <c r="C46" s="1">
        <v>0</v>
      </c>
      <c r="D46" s="1">
        <v>1</v>
      </c>
      <c r="E46" s="1">
        <v>0</v>
      </c>
      <c r="F46">
        <f t="shared" si="32"/>
        <v>0</v>
      </c>
      <c r="G46">
        <f t="shared" si="33"/>
        <v>0</v>
      </c>
      <c r="H46">
        <f t="shared" si="34"/>
        <v>1</v>
      </c>
      <c r="I46">
        <f t="shared" si="35"/>
        <v>10.545454545454545</v>
      </c>
      <c r="J46">
        <f t="shared" si="36"/>
        <v>-0.13636363636363624</v>
      </c>
      <c r="K46" s="1">
        <v>0</v>
      </c>
      <c r="L46" s="1">
        <v>0</v>
      </c>
      <c r="M46" s="1">
        <v>1</v>
      </c>
      <c r="N46" s="1">
        <v>10.545454545454545</v>
      </c>
      <c r="O46" s="1">
        <v>-0.13636363636363624</v>
      </c>
    </row>
    <row r="47" spans="2:16" x14ac:dyDescent="0.25">
      <c r="B47" s="1">
        <v>0</v>
      </c>
      <c r="C47" s="1">
        <v>0</v>
      </c>
      <c r="D47" s="1">
        <v>0</v>
      </c>
      <c r="E47" s="1">
        <f>1/N42</f>
        <v>8.4615384615384606E-2</v>
      </c>
      <c r="F47">
        <f t="shared" si="32"/>
        <v>0</v>
      </c>
      <c r="G47">
        <f t="shared" si="33"/>
        <v>0</v>
      </c>
      <c r="H47">
        <f t="shared" si="34"/>
        <v>0</v>
      </c>
      <c r="I47">
        <f t="shared" si="35"/>
        <v>11.81818181818182</v>
      </c>
      <c r="J47">
        <f t="shared" si="36"/>
        <v>4.4454545454545444</v>
      </c>
      <c r="K47" s="1">
        <v>0</v>
      </c>
      <c r="L47" s="1">
        <v>0</v>
      </c>
      <c r="M47" s="1">
        <v>0</v>
      </c>
      <c r="N47" s="1">
        <v>1</v>
      </c>
      <c r="O47" s="1">
        <v>0.37615384615384601</v>
      </c>
    </row>
    <row r="48" spans="2:16" x14ac:dyDescent="0.25">
      <c r="K48" s="23"/>
      <c r="L48" s="23" t="s">
        <v>27</v>
      </c>
      <c r="M48" s="23"/>
      <c r="N48" s="23"/>
      <c r="O48" s="23"/>
      <c r="P48" s="23"/>
    </row>
    <row r="49" spans="2:16" x14ac:dyDescent="0.25">
      <c r="B49" s="1">
        <v>1</v>
      </c>
      <c r="C49" s="1">
        <v>0</v>
      </c>
      <c r="D49" s="1">
        <v>0</v>
      </c>
      <c r="E49" s="1">
        <f>-N44</f>
        <v>15.000000000000002</v>
      </c>
      <c r="F49">
        <f>K44</f>
        <v>1</v>
      </c>
      <c r="G49">
        <f t="shared" ref="G49:J49" si="37">L44</f>
        <v>0</v>
      </c>
      <c r="H49">
        <f t="shared" si="37"/>
        <v>0</v>
      </c>
      <c r="I49">
        <f t="shared" si="37"/>
        <v>-15.000000000000002</v>
      </c>
      <c r="J49">
        <f t="shared" si="37"/>
        <v>2.9999999999999996</v>
      </c>
      <c r="K49" s="23">
        <f t="array" ref="K49:O52">MMULT(B49:E52,F49:J52)</f>
        <v>1</v>
      </c>
      <c r="L49" s="23">
        <v>0</v>
      </c>
      <c r="M49" s="23">
        <v>0</v>
      </c>
      <c r="N49" s="23">
        <v>0</v>
      </c>
      <c r="O49" s="23">
        <v>8.6423076923076909</v>
      </c>
      <c r="P49" s="25" t="s">
        <v>13</v>
      </c>
    </row>
    <row r="50" spans="2:16" x14ac:dyDescent="0.25">
      <c r="B50" s="1">
        <v>0</v>
      </c>
      <c r="C50" s="1">
        <v>1</v>
      </c>
      <c r="D50" s="1">
        <v>0</v>
      </c>
      <c r="E50" s="1">
        <f t="shared" ref="E50:E51" si="38">-N45</f>
        <v>-0.36363636363636387</v>
      </c>
      <c r="F50">
        <f t="shared" ref="F50:F52" si="39">K45</f>
        <v>0</v>
      </c>
      <c r="G50">
        <f t="shared" ref="G50:G52" si="40">L45</f>
        <v>1</v>
      </c>
      <c r="H50">
        <f t="shared" ref="H50:H52" si="41">M45</f>
        <v>0</v>
      </c>
      <c r="I50">
        <f t="shared" ref="I50:I52" si="42">N45</f>
        <v>0.36363636363636387</v>
      </c>
      <c r="J50">
        <f t="shared" ref="J50:J52" si="43">O45</f>
        <v>0.65909090909090917</v>
      </c>
      <c r="K50" s="23">
        <v>0</v>
      </c>
      <c r="L50" s="23">
        <v>1</v>
      </c>
      <c r="M50" s="23">
        <v>0</v>
      </c>
      <c r="N50" s="23">
        <v>0</v>
      </c>
      <c r="O50" s="23">
        <v>0.52230769230769236</v>
      </c>
      <c r="P50" s="25" t="s">
        <v>14</v>
      </c>
    </row>
    <row r="51" spans="2:16" x14ac:dyDescent="0.25">
      <c r="B51" s="1">
        <v>0</v>
      </c>
      <c r="C51" s="1">
        <v>0</v>
      </c>
      <c r="D51" s="1">
        <v>1</v>
      </c>
      <c r="E51" s="1">
        <f t="shared" si="38"/>
        <v>-10.545454545454545</v>
      </c>
      <c r="F51">
        <f t="shared" si="39"/>
        <v>0</v>
      </c>
      <c r="G51">
        <f t="shared" si="40"/>
        <v>0</v>
      </c>
      <c r="H51">
        <f t="shared" si="41"/>
        <v>1</v>
      </c>
      <c r="I51">
        <f t="shared" si="42"/>
        <v>10.545454545454545</v>
      </c>
      <c r="J51">
        <f t="shared" si="43"/>
        <v>-0.13636363636363624</v>
      </c>
      <c r="K51" s="23">
        <v>0</v>
      </c>
      <c r="L51" s="23">
        <v>0</v>
      </c>
      <c r="M51" s="23">
        <v>1</v>
      </c>
      <c r="N51" s="23">
        <v>0</v>
      </c>
      <c r="O51" s="23">
        <v>-4.1030769230769213</v>
      </c>
      <c r="P51" s="25" t="s">
        <v>22</v>
      </c>
    </row>
    <row r="52" spans="2:16" x14ac:dyDescent="0.25">
      <c r="B52" s="1">
        <v>0</v>
      </c>
      <c r="C52" s="1">
        <v>0</v>
      </c>
      <c r="D52" s="1">
        <v>0</v>
      </c>
      <c r="E52" s="1">
        <v>1</v>
      </c>
      <c r="F52">
        <f t="shared" si="39"/>
        <v>0</v>
      </c>
      <c r="G52">
        <f t="shared" si="40"/>
        <v>0</v>
      </c>
      <c r="H52">
        <f t="shared" si="41"/>
        <v>0</v>
      </c>
      <c r="I52">
        <f t="shared" si="42"/>
        <v>1</v>
      </c>
      <c r="J52">
        <f t="shared" si="43"/>
        <v>0.37615384615384601</v>
      </c>
      <c r="K52" s="23">
        <v>0</v>
      </c>
      <c r="L52" s="23">
        <v>0</v>
      </c>
      <c r="M52" s="23">
        <v>0</v>
      </c>
      <c r="N52" s="23">
        <v>1</v>
      </c>
      <c r="O52" s="23">
        <v>0.37615384615384601</v>
      </c>
      <c r="P52" s="25" t="s">
        <v>26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workbookViewId="0"/>
  </sheetViews>
  <sheetFormatPr baseColWidth="10" defaultRowHeight="15" x14ac:dyDescent="0.25"/>
  <sheetData>
    <row r="1" spans="1:14" x14ac:dyDescent="0.25">
      <c r="A1" t="s">
        <v>43</v>
      </c>
    </row>
    <row r="2" spans="1:14" x14ac:dyDescent="0.25">
      <c r="A2" t="s">
        <v>33</v>
      </c>
    </row>
    <row r="4" spans="1:14" x14ac:dyDescent="0.25">
      <c r="A4" t="s">
        <v>28</v>
      </c>
    </row>
    <row r="5" spans="1:14" ht="15.75" thickBot="1" x14ac:dyDescent="0.3">
      <c r="A5" t="s">
        <v>0</v>
      </c>
      <c r="E5" t="s">
        <v>29</v>
      </c>
      <c r="J5" t="s">
        <v>30</v>
      </c>
    </row>
    <row r="6" spans="1:14" ht="15.75" thickBot="1" x14ac:dyDescent="0.3">
      <c r="A6" s="1">
        <v>0</v>
      </c>
      <c r="B6" s="1">
        <v>0</v>
      </c>
      <c r="C6" s="26">
        <v>1</v>
      </c>
      <c r="D6" s="1">
        <v>0</v>
      </c>
      <c r="E6">
        <v>5</v>
      </c>
      <c r="F6">
        <v>6</v>
      </c>
      <c r="G6">
        <v>7</v>
      </c>
      <c r="H6">
        <v>1</v>
      </c>
      <c r="I6">
        <v>18</v>
      </c>
      <c r="J6" s="1">
        <f t="array" ref="J6:N9">MMULT(A6:D9,E6:I9)</f>
        <v>1</v>
      </c>
      <c r="K6" s="1">
        <v>8</v>
      </c>
      <c r="L6" s="1">
        <v>2</v>
      </c>
      <c r="M6" s="1">
        <v>9</v>
      </c>
      <c r="N6" s="1">
        <v>8</v>
      </c>
    </row>
    <row r="7" spans="1:14" ht="15.75" thickBot="1" x14ac:dyDescent="0.3">
      <c r="A7" s="1">
        <v>0</v>
      </c>
      <c r="B7" s="1">
        <v>1</v>
      </c>
      <c r="C7" s="1">
        <v>0</v>
      </c>
      <c r="D7" s="1">
        <v>0</v>
      </c>
      <c r="E7">
        <v>3</v>
      </c>
      <c r="F7">
        <v>16</v>
      </c>
      <c r="G7">
        <v>4</v>
      </c>
      <c r="H7">
        <v>3</v>
      </c>
      <c r="I7">
        <v>19</v>
      </c>
      <c r="J7" s="1">
        <v>3</v>
      </c>
      <c r="K7" s="1">
        <v>16</v>
      </c>
      <c r="L7" s="1">
        <v>4</v>
      </c>
      <c r="M7" s="1">
        <v>3</v>
      </c>
      <c r="N7" s="1">
        <v>19</v>
      </c>
    </row>
    <row r="8" spans="1:14" ht="15.75" thickBot="1" x14ac:dyDescent="0.3">
      <c r="A8" s="26">
        <v>1</v>
      </c>
      <c r="B8" s="1">
        <v>0</v>
      </c>
      <c r="C8" s="1">
        <v>0</v>
      </c>
      <c r="D8" s="1">
        <v>0</v>
      </c>
      <c r="E8">
        <v>1</v>
      </c>
      <c r="F8">
        <v>8</v>
      </c>
      <c r="G8">
        <v>2</v>
      </c>
      <c r="H8">
        <v>9</v>
      </c>
      <c r="I8">
        <v>8</v>
      </c>
      <c r="J8" s="1">
        <v>5</v>
      </c>
      <c r="K8" s="1">
        <v>6</v>
      </c>
      <c r="L8" s="1">
        <v>7</v>
      </c>
      <c r="M8" s="1">
        <v>1</v>
      </c>
      <c r="N8" s="1">
        <v>18</v>
      </c>
    </row>
    <row r="9" spans="1:14" x14ac:dyDescent="0.25">
      <c r="A9" s="1">
        <v>0</v>
      </c>
      <c r="B9" s="1">
        <v>0</v>
      </c>
      <c r="C9" s="1">
        <v>0</v>
      </c>
      <c r="D9" s="1">
        <v>1</v>
      </c>
      <c r="E9">
        <v>1.2</v>
      </c>
      <c r="F9">
        <v>14</v>
      </c>
      <c r="G9">
        <v>2</v>
      </c>
      <c r="H9">
        <v>20</v>
      </c>
      <c r="I9">
        <v>17</v>
      </c>
      <c r="J9" s="1">
        <v>1.2</v>
      </c>
      <c r="K9" s="1">
        <v>14</v>
      </c>
      <c r="L9" s="1">
        <v>2</v>
      </c>
      <c r="M9" s="1">
        <v>20</v>
      </c>
      <c r="N9" s="1">
        <v>17</v>
      </c>
    </row>
    <row r="12" spans="1:14" x14ac:dyDescent="0.25">
      <c r="A12" t="s">
        <v>31</v>
      </c>
    </row>
    <row r="13" spans="1:14" ht="15.75" thickBot="1" x14ac:dyDescent="0.3">
      <c r="A13" s="1">
        <v>1</v>
      </c>
      <c r="B13" s="1">
        <v>0</v>
      </c>
      <c r="C13" s="21">
        <v>0</v>
      </c>
      <c r="D13" s="1">
        <v>0</v>
      </c>
      <c r="E13">
        <v>5</v>
      </c>
      <c r="F13">
        <v>6</v>
      </c>
      <c r="G13">
        <v>7</v>
      </c>
      <c r="H13">
        <v>1</v>
      </c>
      <c r="I13">
        <v>18</v>
      </c>
      <c r="J13" s="1">
        <f t="array" ref="J13:N16">MMULT(A13:D16,E13:I16)</f>
        <v>5</v>
      </c>
      <c r="K13" s="1">
        <v>6</v>
      </c>
      <c r="L13" s="1">
        <v>7</v>
      </c>
      <c r="M13" s="1">
        <v>1</v>
      </c>
      <c r="N13" s="1">
        <v>18</v>
      </c>
    </row>
    <row r="14" spans="1:14" ht="15.75" thickBot="1" x14ac:dyDescent="0.3">
      <c r="A14" s="1">
        <v>0</v>
      </c>
      <c r="B14" s="1">
        <v>0</v>
      </c>
      <c r="C14" s="26">
        <v>1</v>
      </c>
      <c r="D14" s="1">
        <v>0</v>
      </c>
      <c r="E14">
        <v>3</v>
      </c>
      <c r="F14">
        <v>16</v>
      </c>
      <c r="G14">
        <v>4</v>
      </c>
      <c r="H14">
        <v>3</v>
      </c>
      <c r="I14">
        <v>19</v>
      </c>
      <c r="J14" s="1">
        <v>1</v>
      </c>
      <c r="K14" s="1">
        <v>8</v>
      </c>
      <c r="L14" s="1">
        <v>2</v>
      </c>
      <c r="M14" s="1">
        <v>9</v>
      </c>
      <c r="N14" s="1">
        <v>8</v>
      </c>
    </row>
    <row r="15" spans="1:14" ht="15.75" thickBot="1" x14ac:dyDescent="0.3">
      <c r="A15" s="21">
        <v>0</v>
      </c>
      <c r="B15" s="26">
        <v>1</v>
      </c>
      <c r="C15" s="1">
        <v>0</v>
      </c>
      <c r="D15" s="1">
        <v>0</v>
      </c>
      <c r="E15">
        <v>1</v>
      </c>
      <c r="F15">
        <v>8</v>
      </c>
      <c r="G15">
        <v>2</v>
      </c>
      <c r="H15">
        <v>9</v>
      </c>
      <c r="I15">
        <v>8</v>
      </c>
      <c r="J15" s="1">
        <v>3</v>
      </c>
      <c r="K15" s="1">
        <v>16</v>
      </c>
      <c r="L15" s="1">
        <v>4</v>
      </c>
      <c r="M15" s="1">
        <v>3</v>
      </c>
      <c r="N15" s="1">
        <v>19</v>
      </c>
    </row>
    <row r="16" spans="1:14" x14ac:dyDescent="0.25">
      <c r="A16" s="1">
        <v>0</v>
      </c>
      <c r="B16" s="1">
        <v>0</v>
      </c>
      <c r="C16" s="1">
        <v>0</v>
      </c>
      <c r="D16" s="1">
        <v>1</v>
      </c>
      <c r="E16" s="24">
        <v>1.2</v>
      </c>
      <c r="F16">
        <v>14</v>
      </c>
      <c r="G16">
        <v>2</v>
      </c>
      <c r="H16">
        <v>20</v>
      </c>
      <c r="I16">
        <v>17</v>
      </c>
      <c r="J16" s="1">
        <v>1.2</v>
      </c>
      <c r="K16" s="1">
        <v>14</v>
      </c>
      <c r="L16" s="1">
        <v>2</v>
      </c>
      <c r="M16" s="1">
        <v>20</v>
      </c>
      <c r="N16" s="1">
        <v>17</v>
      </c>
    </row>
    <row r="19" spans="1:14" ht="15.75" thickBot="1" x14ac:dyDescent="0.3">
      <c r="A19" t="s">
        <v>32</v>
      </c>
    </row>
    <row r="20" spans="1:14" ht="15.75" thickBot="1" x14ac:dyDescent="0.3">
      <c r="A20" s="21">
        <v>0</v>
      </c>
      <c r="B20" s="21">
        <v>0</v>
      </c>
      <c r="C20" s="21">
        <v>0</v>
      </c>
      <c r="D20" s="26">
        <v>1</v>
      </c>
      <c r="E20">
        <v>5</v>
      </c>
      <c r="F20">
        <v>6</v>
      </c>
      <c r="G20">
        <v>7</v>
      </c>
      <c r="H20">
        <v>1</v>
      </c>
      <c r="I20">
        <v>18</v>
      </c>
      <c r="J20" s="1">
        <f t="array" ref="J20:N23">MMULT(A20:D23,E20:I23)</f>
        <v>1.2</v>
      </c>
      <c r="K20" s="1">
        <v>14</v>
      </c>
      <c r="L20" s="1">
        <v>2</v>
      </c>
      <c r="M20" s="1">
        <v>20</v>
      </c>
      <c r="N20" s="1">
        <v>17</v>
      </c>
    </row>
    <row r="21" spans="1:14" x14ac:dyDescent="0.25">
      <c r="A21" s="21">
        <v>0</v>
      </c>
      <c r="B21" s="21">
        <v>1</v>
      </c>
      <c r="C21" s="21">
        <v>0</v>
      </c>
      <c r="D21" s="21">
        <v>0</v>
      </c>
      <c r="E21">
        <v>3</v>
      </c>
      <c r="F21">
        <v>16</v>
      </c>
      <c r="G21">
        <v>4</v>
      </c>
      <c r="H21">
        <v>3</v>
      </c>
      <c r="I21">
        <v>19</v>
      </c>
      <c r="J21" s="1">
        <v>3</v>
      </c>
      <c r="K21" s="1">
        <v>16</v>
      </c>
      <c r="L21" s="1">
        <v>4</v>
      </c>
      <c r="M21" s="1">
        <v>3</v>
      </c>
      <c r="N21" s="1">
        <v>19</v>
      </c>
    </row>
    <row r="22" spans="1:14" ht="15.75" thickBot="1" x14ac:dyDescent="0.3">
      <c r="A22" s="21">
        <v>0</v>
      </c>
      <c r="B22" s="21">
        <v>0</v>
      </c>
      <c r="C22" s="21">
        <v>1</v>
      </c>
      <c r="D22" s="21">
        <v>0</v>
      </c>
      <c r="E22">
        <v>1</v>
      </c>
      <c r="F22">
        <v>8</v>
      </c>
      <c r="G22">
        <v>2</v>
      </c>
      <c r="H22">
        <v>9</v>
      </c>
      <c r="I22">
        <v>8</v>
      </c>
      <c r="J22" s="1">
        <v>1</v>
      </c>
      <c r="K22" s="1">
        <v>8</v>
      </c>
      <c r="L22" s="1">
        <v>2</v>
      </c>
      <c r="M22" s="1">
        <v>9</v>
      </c>
      <c r="N22" s="1">
        <v>8</v>
      </c>
    </row>
    <row r="23" spans="1:14" ht="15.75" thickBot="1" x14ac:dyDescent="0.3">
      <c r="A23" s="26">
        <v>1</v>
      </c>
      <c r="B23" s="21">
        <v>0</v>
      </c>
      <c r="C23" s="21">
        <v>0</v>
      </c>
      <c r="D23" s="21">
        <v>0</v>
      </c>
      <c r="E23">
        <v>1.2</v>
      </c>
      <c r="F23">
        <v>14</v>
      </c>
      <c r="G23">
        <v>2</v>
      </c>
      <c r="H23">
        <v>20</v>
      </c>
      <c r="I23">
        <v>17</v>
      </c>
      <c r="J23" s="1">
        <v>5</v>
      </c>
      <c r="K23" s="1">
        <v>6</v>
      </c>
      <c r="L23" s="1">
        <v>7</v>
      </c>
      <c r="M23" s="1">
        <v>1</v>
      </c>
      <c r="N23" s="1">
        <v>18</v>
      </c>
    </row>
    <row r="25" spans="1:14" x14ac:dyDescent="0.25">
      <c r="A25" t="s">
        <v>34</v>
      </c>
    </row>
    <row r="26" spans="1:14" x14ac:dyDescent="0.25">
      <c r="A26" s="1">
        <v>1</v>
      </c>
      <c r="B26" s="1">
        <v>0</v>
      </c>
      <c r="C26" s="1">
        <v>0</v>
      </c>
      <c r="D26" s="1">
        <v>0</v>
      </c>
      <c r="E26">
        <v>5</v>
      </c>
      <c r="F26">
        <v>6</v>
      </c>
      <c r="G26">
        <v>7</v>
      </c>
      <c r="H26">
        <v>1</v>
      </c>
      <c r="I26">
        <v>18</v>
      </c>
      <c r="J26" s="1">
        <f t="array" ref="J26:N29">MMULT(A26:D29,E26:I29)</f>
        <v>5</v>
      </c>
      <c r="K26" s="1">
        <v>6</v>
      </c>
      <c r="L26" s="1">
        <v>7</v>
      </c>
      <c r="M26" s="1">
        <v>1</v>
      </c>
      <c r="N26" s="1">
        <v>18</v>
      </c>
    </row>
    <row r="27" spans="1:14" ht="15.75" thickBot="1" x14ac:dyDescent="0.3">
      <c r="A27" s="1">
        <v>0</v>
      </c>
      <c r="B27" s="1">
        <v>1</v>
      </c>
      <c r="C27" s="1">
        <v>0</v>
      </c>
      <c r="D27" s="1">
        <v>0</v>
      </c>
      <c r="E27">
        <v>3</v>
      </c>
      <c r="F27">
        <v>16</v>
      </c>
      <c r="G27">
        <v>4</v>
      </c>
      <c r="H27">
        <v>3</v>
      </c>
      <c r="I27">
        <v>19</v>
      </c>
      <c r="J27" s="1">
        <v>3</v>
      </c>
      <c r="K27" s="1">
        <v>16</v>
      </c>
      <c r="L27" s="1">
        <v>4</v>
      </c>
      <c r="M27" s="1">
        <v>3</v>
      </c>
      <c r="N27" s="1">
        <v>19</v>
      </c>
    </row>
    <row r="28" spans="1:14" ht="15.75" thickBot="1" x14ac:dyDescent="0.3">
      <c r="A28" s="1">
        <v>0</v>
      </c>
      <c r="B28" s="1">
        <v>0</v>
      </c>
      <c r="C28" s="1">
        <v>0</v>
      </c>
      <c r="D28" s="26">
        <v>1</v>
      </c>
      <c r="E28">
        <v>1</v>
      </c>
      <c r="F28">
        <v>8</v>
      </c>
      <c r="G28">
        <v>2</v>
      </c>
      <c r="H28">
        <v>9</v>
      </c>
      <c r="I28">
        <v>8</v>
      </c>
      <c r="J28" s="1">
        <v>1.2</v>
      </c>
      <c r="K28" s="1">
        <v>14</v>
      </c>
      <c r="L28" s="1">
        <v>2</v>
      </c>
      <c r="M28" s="1">
        <v>20</v>
      </c>
      <c r="N28" s="1">
        <v>17</v>
      </c>
    </row>
    <row r="29" spans="1:14" ht="15.75" thickBot="1" x14ac:dyDescent="0.3">
      <c r="A29" s="1">
        <v>0</v>
      </c>
      <c r="B29" s="1">
        <v>0</v>
      </c>
      <c r="C29" s="26">
        <v>1</v>
      </c>
      <c r="D29" s="1">
        <v>0</v>
      </c>
      <c r="E29">
        <v>1.2</v>
      </c>
      <c r="F29">
        <v>14</v>
      </c>
      <c r="G29">
        <v>2</v>
      </c>
      <c r="H29">
        <v>20</v>
      </c>
      <c r="I29">
        <v>17</v>
      </c>
      <c r="J29" s="1">
        <v>1</v>
      </c>
      <c r="K29" s="1">
        <v>8</v>
      </c>
      <c r="L29" s="1">
        <v>2</v>
      </c>
      <c r="M29" s="1">
        <v>9</v>
      </c>
      <c r="N29" s="1">
        <v>8</v>
      </c>
    </row>
    <row r="31" spans="1:14" x14ac:dyDescent="0.25">
      <c r="A31" t="s">
        <v>35</v>
      </c>
    </row>
    <row r="32" spans="1:14" x14ac:dyDescent="0.25">
      <c r="A32" s="1">
        <v>1</v>
      </c>
      <c r="B32" s="1">
        <v>0</v>
      </c>
      <c r="C32" s="1">
        <v>0</v>
      </c>
      <c r="D32" s="1">
        <v>0</v>
      </c>
      <c r="E32">
        <v>5</v>
      </c>
      <c r="F32">
        <v>6</v>
      </c>
      <c r="G32">
        <v>7</v>
      </c>
      <c r="H32">
        <v>1</v>
      </c>
      <c r="I32">
        <v>18</v>
      </c>
      <c r="J32" s="1">
        <f t="array" ref="J32:N35">MMULT(A32:D35,E32:I35)</f>
        <v>5</v>
      </c>
      <c r="K32" s="1">
        <v>6</v>
      </c>
      <c r="L32" s="1">
        <v>7</v>
      </c>
      <c r="M32" s="1">
        <v>1</v>
      </c>
      <c r="N32" s="1">
        <v>18</v>
      </c>
    </row>
    <row r="33" spans="1:14" ht="15.75" thickBot="1" x14ac:dyDescent="0.3">
      <c r="A33" s="1">
        <v>0</v>
      </c>
      <c r="B33" s="1">
        <v>0</v>
      </c>
      <c r="C33" s="1">
        <v>0</v>
      </c>
      <c r="D33" s="1">
        <v>1</v>
      </c>
      <c r="E33">
        <v>3</v>
      </c>
      <c r="F33">
        <v>16</v>
      </c>
      <c r="G33">
        <v>4</v>
      </c>
      <c r="H33">
        <v>3</v>
      </c>
      <c r="I33">
        <v>19</v>
      </c>
      <c r="J33" s="1">
        <v>1.2</v>
      </c>
      <c r="K33" s="1">
        <v>14</v>
      </c>
      <c r="L33" s="1">
        <v>2</v>
      </c>
      <c r="M33" s="1">
        <v>20</v>
      </c>
      <c r="N33" s="1">
        <v>17</v>
      </c>
    </row>
    <row r="34" spans="1:14" ht="15.75" thickBot="1" x14ac:dyDescent="0.3">
      <c r="A34" s="1">
        <v>0</v>
      </c>
      <c r="B34" s="1">
        <v>0</v>
      </c>
      <c r="C34" s="26">
        <v>1</v>
      </c>
      <c r="D34" s="1">
        <v>0</v>
      </c>
      <c r="E34">
        <v>1</v>
      </c>
      <c r="F34">
        <v>8</v>
      </c>
      <c r="G34">
        <v>2</v>
      </c>
      <c r="H34">
        <v>9</v>
      </c>
      <c r="I34">
        <v>8</v>
      </c>
      <c r="J34" s="1">
        <v>1</v>
      </c>
      <c r="K34" s="1">
        <v>8</v>
      </c>
      <c r="L34" s="1">
        <v>2</v>
      </c>
      <c r="M34" s="1">
        <v>9</v>
      </c>
      <c r="N34" s="1">
        <v>8</v>
      </c>
    </row>
    <row r="35" spans="1:14" ht="15.75" thickBot="1" x14ac:dyDescent="0.3">
      <c r="A35" s="1">
        <v>0</v>
      </c>
      <c r="B35" s="26">
        <v>1</v>
      </c>
      <c r="C35" s="1">
        <v>0</v>
      </c>
      <c r="D35" s="1">
        <v>0</v>
      </c>
      <c r="E35">
        <v>1.2</v>
      </c>
      <c r="F35">
        <v>14</v>
      </c>
      <c r="G35">
        <v>2</v>
      </c>
      <c r="H35">
        <v>20</v>
      </c>
      <c r="I35">
        <v>17</v>
      </c>
      <c r="J35" s="1">
        <v>3</v>
      </c>
      <c r="K35" s="1">
        <v>16</v>
      </c>
      <c r="L35" s="1">
        <v>4</v>
      </c>
      <c r="M35" s="1">
        <v>3</v>
      </c>
      <c r="N35" s="1">
        <v>19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Beispiel_1</vt:lpstr>
      <vt:lpstr>Beispiel_2</vt:lpstr>
      <vt:lpstr>Beispiel_3</vt:lpstr>
      <vt:lpstr>Beispiel_fuer_Regel_3</vt:lpstr>
    </vt:vector>
  </TitlesOfParts>
  <Company>HES-SO // Valais - Wallis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paul.ruppen</dc:creator>
  <cp:lastModifiedBy>nuenenest</cp:lastModifiedBy>
  <dcterms:created xsi:type="dcterms:W3CDTF">2015-05-28T11:39:03Z</dcterms:created>
  <dcterms:modified xsi:type="dcterms:W3CDTF">2017-05-11T20:10:01Z</dcterms:modified>
</cp:coreProperties>
</file>